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995" windowHeight="12525"/>
  </bookViews>
  <sheets>
    <sheet name="1. ročník" sheetId="1" r:id="rId1"/>
  </sheets>
  <calcPr calcId="145621"/>
</workbook>
</file>

<file path=xl/calcChain.xml><?xml version="1.0" encoding="utf-8"?>
<calcChain xmlns="http://schemas.openxmlformats.org/spreadsheetml/2006/main">
  <c r="M31" i="1" l="1"/>
  <c r="M30" i="1"/>
  <c r="M29" i="1"/>
  <c r="M26" i="1"/>
  <c r="M25" i="1"/>
  <c r="M22" i="1"/>
  <c r="M21" i="1"/>
  <c r="M20" i="1"/>
  <c r="M19" i="1"/>
  <c r="M18" i="1"/>
  <c r="M17" i="1"/>
  <c r="M16" i="1"/>
  <c r="M15" i="1"/>
  <c r="M14" i="1"/>
  <c r="M10" i="1" l="1"/>
  <c r="M11" i="1"/>
  <c r="M9" i="1"/>
  <c r="M8" i="1"/>
  <c r="M7" i="1"/>
  <c r="M6" i="1"/>
</calcChain>
</file>

<file path=xl/sharedStrings.xml><?xml version="1.0" encoding="utf-8"?>
<sst xmlns="http://schemas.openxmlformats.org/spreadsheetml/2006/main" count="41" uniqueCount="40">
  <si>
    <t>Jméno</t>
  </si>
  <si>
    <t>Kolečka</t>
  </si>
  <si>
    <t>Kyvadlo</t>
  </si>
  <si>
    <t>Terčovka 25m</t>
  </si>
  <si>
    <t>Rychlostřelba</t>
  </si>
  <si>
    <t>Celkem</t>
  </si>
  <si>
    <t>Pořadí</t>
  </si>
  <si>
    <t>Lukostřelecký Memoriál P.Josefa Horehledě S.J.</t>
  </si>
  <si>
    <t>Terčovka 20m</t>
  </si>
  <si>
    <t>Královská ú.</t>
  </si>
  <si>
    <t>Ponton</t>
  </si>
  <si>
    <t>Vodní balónky</t>
  </si>
  <si>
    <t>Panák</t>
  </si>
  <si>
    <t>Pužej Štěpán</t>
  </si>
  <si>
    <t>Koutník František</t>
  </si>
  <si>
    <t>Štreit Radan - Telescopis</t>
  </si>
  <si>
    <t>Boháček Kryštof - Čaj</t>
  </si>
  <si>
    <t>Rataj Standa - Lucínek</t>
  </si>
  <si>
    <t>Blažek Jan - Louda</t>
  </si>
  <si>
    <t>Kroš Jáchym</t>
  </si>
  <si>
    <t>Ratajová Jolana</t>
  </si>
  <si>
    <t>Bumba Tobiáš - Tobee</t>
  </si>
  <si>
    <t>Rataj Dominik</t>
  </si>
  <si>
    <t>Ruda Zdeněk - Mlčoch</t>
  </si>
  <si>
    <t>Holub Jan - Honza Holík</t>
  </si>
  <si>
    <t>Holub Honza - Sam</t>
  </si>
  <si>
    <t>Čech Václav - Sienu</t>
  </si>
  <si>
    <t>Strieženec Juraj - SanDuro</t>
  </si>
  <si>
    <t>Ratajová Petra - Bambulka</t>
  </si>
  <si>
    <t>Blažková Alena - Mala Louda</t>
  </si>
  <si>
    <t>Anděl Miroslav  - Hombre</t>
  </si>
  <si>
    <t>Bumba Pavel - Messermann</t>
  </si>
  <si>
    <t>Terčovka 50m na 80cm</t>
  </si>
  <si>
    <t>Děti</t>
  </si>
  <si>
    <t>Šimánek Pavel</t>
  </si>
  <si>
    <t>Junioři</t>
  </si>
  <si>
    <t>Sportovní luk</t>
  </si>
  <si>
    <t>Jednoduchý luk</t>
  </si>
  <si>
    <t>3D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</si>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</sst>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Albertus Extra Bold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I23" sqref="I23"/>
    </sheetView>
  </sheetViews>
  <sheetFormatPr defaultRowHeight="15"/>
  <cols>
    <col min="1" max="1" width="22.85546875" customWidth="1"/>
    <col min="2" max="3" width="9.7109375" customWidth="1"/>
    <col min="4" max="4" width="10.28515625" customWidth="1"/>
    <col min="5" max="12" width="9.7109375" customWidth="1"/>
  </cols>
  <sheetData>
    <row r="1" spans="1:14" ht="25.5">
      <c r="A1" s="7" t="s">
        <v>7</v>
      </c>
      <c r="B1" s="7"/>
      <c r="C1" s="7"/>
      <c r="D1" s="7"/>
      <c r="E1" s="7"/>
    </row>
    <row r="3" spans="1:14" ht="34.5">
      <c r="A3" s="5" t="s">
        <v>0</v>
      </c>
      <c r="B3" s="8" t="s">
        <v>8</v>
      </c>
      <c r="C3" s="8" t="s">
        <v>3</v>
      </c>
      <c r="D3" s="8" t="s">
        <v>4</v>
      </c>
      <c r="E3" s="8" t="s">
        <v>9</v>
      </c>
      <c r="F3" s="8" t="s">
        <v>2</v>
      </c>
      <c r="G3" s="8" t="s">
        <v>1</v>
      </c>
      <c r="H3" s="8" t="s">
        <v>38</v>
      </c>
      <c r="I3" s="8" t="s">
        <v>10</v>
      </c>
      <c r="J3" s="8" t="s">
        <v>11</v>
      </c>
      <c r="K3" s="8" t="s">
        <v>32</v>
      </c>
      <c r="L3" s="8" t="s">
        <v>12</v>
      </c>
      <c r="M3" s="5" t="s">
        <v>5</v>
      </c>
      <c r="N3" s="5" t="s">
        <v>6</v>
      </c>
    </row>
    <row r="4" spans="1:14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"/>
      <c r="N4" s="5"/>
    </row>
    <row r="5" spans="1:14" ht="18.75">
      <c r="A5" s="9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"/>
      <c r="N5" s="5"/>
    </row>
    <row r="6" spans="1:14">
      <c r="A6" s="6" t="s">
        <v>17</v>
      </c>
      <c r="B6" s="1">
        <v>58</v>
      </c>
      <c r="C6" s="1">
        <v>46</v>
      </c>
      <c r="D6" s="1">
        <v>81</v>
      </c>
      <c r="E6" s="1">
        <v>100</v>
      </c>
      <c r="F6" s="1">
        <v>45</v>
      </c>
      <c r="G6" s="1">
        <v>48</v>
      </c>
      <c r="H6" s="1">
        <v>222</v>
      </c>
      <c r="I6" s="1">
        <v>45</v>
      </c>
      <c r="J6" s="1">
        <v>45</v>
      </c>
      <c r="K6" s="1">
        <v>28</v>
      </c>
      <c r="L6" s="1">
        <v>63</v>
      </c>
      <c r="M6" s="5">
        <f>SUM(B6:L6)</f>
        <v>781</v>
      </c>
      <c r="N6" s="5">
        <v>1</v>
      </c>
    </row>
    <row r="7" spans="1:14">
      <c r="A7" s="6" t="s">
        <v>18</v>
      </c>
      <c r="B7" s="1">
        <v>56</v>
      </c>
      <c r="C7" s="1">
        <v>58</v>
      </c>
      <c r="D7" s="1">
        <v>54</v>
      </c>
      <c r="E7" s="1">
        <v>70</v>
      </c>
      <c r="F7" s="1">
        <v>30</v>
      </c>
      <c r="G7" s="1">
        <v>15</v>
      </c>
      <c r="H7" s="1">
        <v>168</v>
      </c>
      <c r="I7" s="1">
        <v>66</v>
      </c>
      <c r="J7" s="1">
        <v>171</v>
      </c>
      <c r="K7" s="1">
        <v>32</v>
      </c>
      <c r="L7" s="1">
        <v>30</v>
      </c>
      <c r="M7" s="5">
        <f>SUM(B7:L7)</f>
        <v>750</v>
      </c>
      <c r="N7" s="5">
        <v>2</v>
      </c>
    </row>
    <row r="8" spans="1:14">
      <c r="A8" s="6" t="s">
        <v>13</v>
      </c>
      <c r="B8" s="1">
        <v>48</v>
      </c>
      <c r="C8" s="1">
        <v>30</v>
      </c>
      <c r="D8" s="1">
        <v>63</v>
      </c>
      <c r="E8" s="1">
        <v>60</v>
      </c>
      <c r="F8" s="1">
        <v>35</v>
      </c>
      <c r="G8" s="1">
        <v>6</v>
      </c>
      <c r="H8" s="1">
        <v>162</v>
      </c>
      <c r="I8" s="1">
        <v>66</v>
      </c>
      <c r="J8" s="1">
        <v>0</v>
      </c>
      <c r="K8" s="1">
        <v>28</v>
      </c>
      <c r="L8" s="1">
        <v>84</v>
      </c>
      <c r="M8" s="5">
        <f>SUM(B8:L8)</f>
        <v>582</v>
      </c>
      <c r="N8" s="5">
        <v>3</v>
      </c>
    </row>
    <row r="9" spans="1:14">
      <c r="A9" s="6" t="s">
        <v>14</v>
      </c>
      <c r="B9" s="1">
        <v>40</v>
      </c>
      <c r="C9" s="1">
        <v>8</v>
      </c>
      <c r="D9" s="1">
        <v>9</v>
      </c>
      <c r="E9" s="1">
        <v>90</v>
      </c>
      <c r="F9" s="1">
        <v>5</v>
      </c>
      <c r="G9" s="1">
        <v>21</v>
      </c>
      <c r="H9" s="1">
        <v>141</v>
      </c>
      <c r="I9" s="1">
        <v>27</v>
      </c>
      <c r="J9" s="1">
        <v>0</v>
      </c>
      <c r="K9" s="1">
        <v>0</v>
      </c>
      <c r="L9" s="1">
        <v>30</v>
      </c>
      <c r="M9" s="5">
        <f>SUM(B9:L9)</f>
        <v>371</v>
      </c>
      <c r="N9" s="5">
        <v>4</v>
      </c>
    </row>
    <row r="10" spans="1:14">
      <c r="A10" s="6" t="s">
        <v>16</v>
      </c>
      <c r="B10" s="1">
        <v>40</v>
      </c>
      <c r="C10" s="1">
        <v>33</v>
      </c>
      <c r="D10" s="1">
        <v>27</v>
      </c>
      <c r="E10" s="1">
        <v>60</v>
      </c>
      <c r="F10" s="1">
        <v>10</v>
      </c>
      <c r="G10" s="1">
        <v>3</v>
      </c>
      <c r="H10" s="1">
        <v>120</v>
      </c>
      <c r="I10" s="1">
        <v>45</v>
      </c>
      <c r="J10" s="1">
        <v>0</v>
      </c>
      <c r="K10" s="1">
        <v>0</v>
      </c>
      <c r="L10" s="1">
        <v>18</v>
      </c>
      <c r="M10" s="5">
        <f t="shared" ref="M10:M11" si="0">SUM(B10:L10)</f>
        <v>356</v>
      </c>
      <c r="N10" s="5">
        <v>5</v>
      </c>
    </row>
    <row r="11" spans="1:14">
      <c r="A11" s="6" t="s">
        <v>15</v>
      </c>
      <c r="B11" s="1">
        <v>30</v>
      </c>
      <c r="C11" s="1">
        <v>17</v>
      </c>
      <c r="D11" s="1">
        <v>9</v>
      </c>
      <c r="E11" s="1">
        <v>70</v>
      </c>
      <c r="F11" s="1">
        <v>0</v>
      </c>
      <c r="G11" s="1">
        <v>0</v>
      </c>
      <c r="H11" s="1">
        <v>114</v>
      </c>
      <c r="I11" s="1">
        <v>45</v>
      </c>
      <c r="J11" s="1">
        <v>0</v>
      </c>
      <c r="K11" s="1">
        <v>32</v>
      </c>
      <c r="L11" s="1">
        <v>30</v>
      </c>
      <c r="M11" s="5">
        <f t="shared" si="0"/>
        <v>347</v>
      </c>
      <c r="N11" s="5">
        <v>6</v>
      </c>
    </row>
    <row r="13" spans="1:14" ht="18.75">
      <c r="A13" s="9" t="s">
        <v>36</v>
      </c>
    </row>
    <row r="14" spans="1:14">
      <c r="A14" s="2" t="s">
        <v>23</v>
      </c>
      <c r="B14" s="1">
        <v>83</v>
      </c>
      <c r="C14" s="1">
        <v>81</v>
      </c>
      <c r="D14" s="1">
        <v>108</v>
      </c>
      <c r="E14" s="1">
        <v>150</v>
      </c>
      <c r="F14" s="1">
        <v>50</v>
      </c>
      <c r="G14" s="1">
        <v>33</v>
      </c>
      <c r="H14" s="1">
        <v>240</v>
      </c>
      <c r="I14" s="1">
        <v>117</v>
      </c>
      <c r="J14" s="1">
        <v>159</v>
      </c>
      <c r="K14" s="1">
        <v>126</v>
      </c>
      <c r="L14" s="1">
        <v>108</v>
      </c>
      <c r="M14" s="5">
        <f t="shared" ref="M14:M22" si="1">SUM(B14:L14)</f>
        <v>1255</v>
      </c>
      <c r="N14" s="5">
        <v>1</v>
      </c>
    </row>
    <row r="15" spans="1:14">
      <c r="A15" s="2" t="s">
        <v>24</v>
      </c>
      <c r="B15" s="1">
        <v>72</v>
      </c>
      <c r="C15" s="1">
        <v>67</v>
      </c>
      <c r="D15" s="1">
        <v>99</v>
      </c>
      <c r="E15" s="1">
        <v>120</v>
      </c>
      <c r="F15" s="1">
        <v>35</v>
      </c>
      <c r="G15" s="1">
        <v>33</v>
      </c>
      <c r="H15" s="1">
        <v>192</v>
      </c>
      <c r="I15" s="1">
        <v>177</v>
      </c>
      <c r="J15" s="1">
        <v>45</v>
      </c>
      <c r="K15" s="1">
        <v>48</v>
      </c>
      <c r="L15" s="1">
        <v>84</v>
      </c>
      <c r="M15" s="5">
        <f t="shared" si="1"/>
        <v>972</v>
      </c>
      <c r="N15" s="5">
        <v>2</v>
      </c>
    </row>
    <row r="16" spans="1:14">
      <c r="A16" s="2" t="s">
        <v>25</v>
      </c>
      <c r="B16" s="1">
        <v>70</v>
      </c>
      <c r="C16" s="1">
        <v>79</v>
      </c>
      <c r="D16" s="1">
        <v>90</v>
      </c>
      <c r="E16" s="1">
        <v>120</v>
      </c>
      <c r="F16" s="1">
        <v>20</v>
      </c>
      <c r="G16" s="1">
        <v>24</v>
      </c>
      <c r="H16" s="1">
        <v>162</v>
      </c>
      <c r="I16" s="1">
        <v>66</v>
      </c>
      <c r="J16" s="1">
        <v>60</v>
      </c>
      <c r="K16" s="1">
        <v>52</v>
      </c>
      <c r="L16" s="1">
        <v>30</v>
      </c>
      <c r="M16" s="5">
        <f t="shared" si="1"/>
        <v>773</v>
      </c>
      <c r="N16" s="5">
        <v>3</v>
      </c>
    </row>
    <row r="17" spans="1:14">
      <c r="A17" s="2" t="s">
        <v>26</v>
      </c>
      <c r="B17" s="1">
        <v>52</v>
      </c>
      <c r="C17" s="1">
        <v>37</v>
      </c>
      <c r="D17" s="1">
        <v>63</v>
      </c>
      <c r="E17" s="1">
        <v>50</v>
      </c>
      <c r="F17" s="1">
        <v>20</v>
      </c>
      <c r="G17" s="1">
        <v>33</v>
      </c>
      <c r="H17" s="1">
        <v>222</v>
      </c>
      <c r="I17" s="1">
        <v>90</v>
      </c>
      <c r="J17" s="1">
        <v>75</v>
      </c>
      <c r="K17" s="1">
        <v>28</v>
      </c>
      <c r="L17" s="1">
        <v>84</v>
      </c>
      <c r="M17" s="5">
        <f t="shared" si="1"/>
        <v>754</v>
      </c>
      <c r="N17" s="5">
        <v>4</v>
      </c>
    </row>
    <row r="18" spans="1:14">
      <c r="A18" s="2" t="s">
        <v>27</v>
      </c>
      <c r="B18" s="1">
        <v>72</v>
      </c>
      <c r="C18" s="1">
        <v>39</v>
      </c>
      <c r="D18" s="1">
        <v>27</v>
      </c>
      <c r="E18" s="1">
        <v>100</v>
      </c>
      <c r="F18" s="1">
        <v>15</v>
      </c>
      <c r="G18" s="1">
        <v>9</v>
      </c>
      <c r="H18" s="1">
        <v>192</v>
      </c>
      <c r="I18" s="1">
        <v>66</v>
      </c>
      <c r="J18" s="1">
        <v>30</v>
      </c>
      <c r="K18" s="1">
        <v>72</v>
      </c>
      <c r="L18" s="1">
        <v>62</v>
      </c>
      <c r="M18" s="5">
        <f t="shared" si="1"/>
        <v>684</v>
      </c>
      <c r="N18" s="5">
        <v>5</v>
      </c>
    </row>
    <row r="19" spans="1:14">
      <c r="A19" s="2" t="s">
        <v>28</v>
      </c>
      <c r="B19" s="1">
        <v>59</v>
      </c>
      <c r="C19" s="1">
        <v>66</v>
      </c>
      <c r="D19" s="1">
        <v>54</v>
      </c>
      <c r="E19" s="1">
        <v>70</v>
      </c>
      <c r="F19" s="1">
        <v>10</v>
      </c>
      <c r="G19" s="1">
        <v>6</v>
      </c>
      <c r="H19" s="1">
        <v>174</v>
      </c>
      <c r="I19" s="1">
        <v>90</v>
      </c>
      <c r="J19" s="1">
        <v>15</v>
      </c>
      <c r="K19" s="1">
        <v>50</v>
      </c>
      <c r="L19" s="1">
        <v>84</v>
      </c>
      <c r="M19" s="5">
        <f t="shared" si="1"/>
        <v>678</v>
      </c>
      <c r="N19" s="5">
        <v>6</v>
      </c>
    </row>
    <row r="20" spans="1:14">
      <c r="A20" s="2" t="s">
        <v>29</v>
      </c>
      <c r="B20" s="1">
        <v>58</v>
      </c>
      <c r="C20" s="1">
        <v>40</v>
      </c>
      <c r="D20" s="1">
        <v>27</v>
      </c>
      <c r="E20" s="1">
        <v>100</v>
      </c>
      <c r="F20" s="1">
        <v>0</v>
      </c>
      <c r="G20" s="1">
        <v>18</v>
      </c>
      <c r="H20" s="1">
        <v>138</v>
      </c>
      <c r="I20" s="1">
        <v>66</v>
      </c>
      <c r="J20" s="1">
        <v>60</v>
      </c>
      <c r="K20" s="1">
        <v>18</v>
      </c>
      <c r="L20" s="1">
        <v>45</v>
      </c>
      <c r="M20" s="5">
        <f t="shared" si="1"/>
        <v>570</v>
      </c>
      <c r="N20" s="5">
        <v>7</v>
      </c>
    </row>
    <row r="21" spans="1:14">
      <c r="A21" s="2" t="s">
        <v>30</v>
      </c>
      <c r="B21" s="1">
        <v>61</v>
      </c>
      <c r="C21" s="1">
        <v>45</v>
      </c>
      <c r="D21" s="1">
        <v>72</v>
      </c>
      <c r="E21" s="1">
        <v>60</v>
      </c>
      <c r="F21" s="1">
        <v>10</v>
      </c>
      <c r="G21" s="1">
        <v>18</v>
      </c>
      <c r="H21" s="1">
        <v>123</v>
      </c>
      <c r="I21" s="1">
        <v>27</v>
      </c>
      <c r="J21" s="1">
        <v>30</v>
      </c>
      <c r="K21" s="1">
        <v>68</v>
      </c>
      <c r="L21" s="1">
        <v>18</v>
      </c>
      <c r="M21" s="5">
        <f t="shared" si="1"/>
        <v>532</v>
      </c>
      <c r="N21" s="5">
        <v>8</v>
      </c>
    </row>
    <row r="22" spans="1:14">
      <c r="A22" s="2" t="s">
        <v>31</v>
      </c>
      <c r="B22" s="1">
        <v>38</v>
      </c>
      <c r="C22" s="1">
        <v>25</v>
      </c>
      <c r="D22" s="1">
        <v>45</v>
      </c>
      <c r="E22" s="1">
        <v>90</v>
      </c>
      <c r="F22" s="1">
        <v>20</v>
      </c>
      <c r="G22" s="1">
        <v>9</v>
      </c>
      <c r="H22" s="1">
        <v>120</v>
      </c>
      <c r="I22" s="1">
        <v>45</v>
      </c>
      <c r="J22" s="1">
        <v>15</v>
      </c>
      <c r="K22" s="1">
        <v>0</v>
      </c>
      <c r="L22" s="1">
        <v>45</v>
      </c>
      <c r="M22" s="5">
        <f t="shared" si="1"/>
        <v>452</v>
      </c>
      <c r="N22" s="5">
        <v>9</v>
      </c>
    </row>
    <row r="24" spans="1:14" ht="18.75">
      <c r="A24" s="9" t="s">
        <v>35</v>
      </c>
    </row>
    <row r="25" spans="1:14">
      <c r="A25" s="2" t="s">
        <v>34</v>
      </c>
      <c r="B25" s="1">
        <v>32</v>
      </c>
      <c r="C25" s="1">
        <v>10</v>
      </c>
      <c r="D25" s="1">
        <v>45</v>
      </c>
      <c r="E25" s="1">
        <v>90</v>
      </c>
      <c r="F25" s="1">
        <v>25</v>
      </c>
      <c r="G25" s="1">
        <v>0</v>
      </c>
      <c r="H25" s="1">
        <v>147</v>
      </c>
      <c r="I25" s="1">
        <v>45</v>
      </c>
      <c r="J25" s="1">
        <v>0</v>
      </c>
      <c r="K25" s="1">
        <v>12</v>
      </c>
      <c r="L25" s="1">
        <v>30</v>
      </c>
      <c r="M25" s="5">
        <f>SUM(B25:L25)</f>
        <v>436</v>
      </c>
      <c r="N25" s="5">
        <v>1</v>
      </c>
    </row>
    <row r="26" spans="1:14">
      <c r="A26" s="2" t="s">
        <v>19</v>
      </c>
      <c r="B26" s="1">
        <v>17</v>
      </c>
      <c r="C26" s="1">
        <v>19</v>
      </c>
      <c r="D26" s="1">
        <v>36</v>
      </c>
      <c r="E26" s="1">
        <v>40</v>
      </c>
      <c r="F26" s="1">
        <v>5</v>
      </c>
      <c r="G26" s="1">
        <v>6</v>
      </c>
      <c r="H26" s="1">
        <v>129</v>
      </c>
      <c r="I26" s="1">
        <v>12</v>
      </c>
      <c r="J26" s="1">
        <v>45</v>
      </c>
      <c r="K26" s="1">
        <v>0</v>
      </c>
      <c r="L26" s="1">
        <v>30</v>
      </c>
      <c r="M26" s="5">
        <f>SUM(B26:L26)</f>
        <v>339</v>
      </c>
      <c r="N26" s="5">
        <v>2</v>
      </c>
    </row>
    <row r="28" spans="1:14" ht="18.75">
      <c r="A28" s="9" t="s">
        <v>33</v>
      </c>
    </row>
    <row r="29" spans="1:14">
      <c r="A29" s="2" t="s">
        <v>20</v>
      </c>
      <c r="B29" s="4">
        <v>35</v>
      </c>
      <c r="C29" s="4">
        <v>32</v>
      </c>
      <c r="D29" s="4">
        <v>54</v>
      </c>
      <c r="E29" s="4">
        <v>60</v>
      </c>
      <c r="F29" s="4">
        <v>10</v>
      </c>
      <c r="G29" s="4">
        <v>0</v>
      </c>
      <c r="H29" s="4">
        <v>78</v>
      </c>
      <c r="I29" s="4" t="s">
        <v>39</v>
      </c>
      <c r="J29" s="4">
        <v>15</v>
      </c>
      <c r="K29" s="4">
        <v>114</v>
      </c>
      <c r="L29" s="4">
        <v>30</v>
      </c>
      <c r="M29" s="3">
        <f>SUM(B29:L29)</f>
        <v>428</v>
      </c>
      <c r="N29" s="3">
        <v>1</v>
      </c>
    </row>
    <row r="30" spans="1:14">
      <c r="A30" s="2" t="s">
        <v>21</v>
      </c>
      <c r="B30" s="4">
        <v>19</v>
      </c>
      <c r="C30" s="4">
        <v>20</v>
      </c>
      <c r="D30" s="4">
        <v>36</v>
      </c>
      <c r="E30" s="4">
        <v>40</v>
      </c>
      <c r="F30" s="4">
        <v>10</v>
      </c>
      <c r="G30" s="4">
        <v>12</v>
      </c>
      <c r="H30" s="4">
        <v>75</v>
      </c>
      <c r="I30" s="4">
        <v>12</v>
      </c>
      <c r="J30" s="4">
        <v>30</v>
      </c>
      <c r="K30" s="4">
        <v>0</v>
      </c>
      <c r="L30" s="4">
        <v>18</v>
      </c>
      <c r="M30" s="3">
        <f>SUM(B30:L30)</f>
        <v>272</v>
      </c>
      <c r="N30" s="3">
        <v>2</v>
      </c>
    </row>
    <row r="31" spans="1:14">
      <c r="A31" s="2" t="s">
        <v>22</v>
      </c>
      <c r="B31" s="4">
        <v>4</v>
      </c>
      <c r="C31" s="4">
        <v>14</v>
      </c>
      <c r="D31" s="4">
        <v>18</v>
      </c>
      <c r="E31" s="4">
        <v>30</v>
      </c>
      <c r="F31" s="4">
        <v>5</v>
      </c>
      <c r="G31" s="4">
        <v>6</v>
      </c>
      <c r="H31" s="4">
        <v>0</v>
      </c>
      <c r="I31" s="4" t="s">
        <v>39</v>
      </c>
      <c r="J31" s="4">
        <v>0</v>
      </c>
      <c r="K31" s="4">
        <v>56</v>
      </c>
      <c r="L31" s="4">
        <v>45</v>
      </c>
      <c r="M31" s="3">
        <f>SUM(B31:L31)</f>
        <v>178</v>
      </c>
      <c r="N31" s="3">
        <v>3</v>
      </c>
    </row>
  </sheetData>
  <sortState ref="A4:P8">
    <sortCondition descending="1" ref="M4:M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 ročník</vt:lpstr>
    </vt:vector>
  </TitlesOfParts>
  <Company>RCS Kladno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Rataj</dc:creator>
  <cp:lastModifiedBy>Stanislav Rataj</cp:lastModifiedBy>
  <dcterms:created xsi:type="dcterms:W3CDTF">2012-11-01T08:43:51Z</dcterms:created>
  <dcterms:modified xsi:type="dcterms:W3CDTF">2014-05-17T19:14:07Z</dcterms:modified>
</cp:coreProperties>
</file>