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1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M26" i="2" l="1"/>
  <c r="M25" i="2"/>
  <c r="M24" i="2"/>
  <c r="M4" i="2"/>
  <c r="M9" i="2"/>
  <c r="M32" i="2"/>
  <c r="M31" i="2"/>
  <c r="M30" i="2"/>
  <c r="M29" i="2"/>
  <c r="M27" i="2"/>
  <c r="M23" i="2"/>
  <c r="M22" i="2"/>
  <c r="M21" i="2"/>
  <c r="M20" i="2"/>
  <c r="M19" i="2"/>
  <c r="M18" i="2"/>
  <c r="M17" i="2"/>
  <c r="M16" i="2"/>
  <c r="M15" i="2"/>
  <c r="M14" i="2"/>
  <c r="M13" i="2"/>
  <c r="M11" i="2"/>
  <c r="M10" i="2"/>
  <c r="M8" i="2"/>
  <c r="M7" i="2"/>
  <c r="M6" i="2"/>
  <c r="M5" i="2"/>
</calcChain>
</file>

<file path=xl/sharedStrings.xml><?xml version="1.0" encoding="utf-8"?>
<sst xmlns="http://schemas.openxmlformats.org/spreadsheetml/2006/main" count="80" uniqueCount="74">
  <si>
    <t>DĚTI 0 - 8 LET</t>
  </si>
  <si>
    <t>DĚTI 9 - 12 LET</t>
  </si>
  <si>
    <t>DOROST OD 13 LET</t>
  </si>
  <si>
    <t>BODY</t>
  </si>
  <si>
    <t>Záhorka Fanda</t>
  </si>
  <si>
    <t>Habart Pepa</t>
  </si>
  <si>
    <t>Habart Tínka</t>
  </si>
  <si>
    <t>Polák Jakub</t>
  </si>
  <si>
    <t>Pěstová Eliška</t>
  </si>
  <si>
    <t>Vavruška Richard</t>
  </si>
  <si>
    <t>Kosková Daniela</t>
  </si>
  <si>
    <t>Červíková Monika</t>
  </si>
  <si>
    <t>Vavřina Kryštof</t>
  </si>
  <si>
    <t>Uhlíková Sandra</t>
  </si>
  <si>
    <t>Barcal Daniel</t>
  </si>
  <si>
    <t>Toncar Pavel</t>
  </si>
  <si>
    <t>Brož Max</t>
  </si>
  <si>
    <t>Bendová Monika</t>
  </si>
  <si>
    <t>Martini Alex</t>
  </si>
  <si>
    <t>Nováková Vendy</t>
  </si>
  <si>
    <t>Paterová Sára</t>
  </si>
  <si>
    <t>Pěstová Anežka</t>
  </si>
  <si>
    <t>Křišťanová Eva</t>
  </si>
  <si>
    <t>Turková Ludmila</t>
  </si>
  <si>
    <t>Jurčová Dominika</t>
  </si>
  <si>
    <t>Zavadilová Pavlína</t>
  </si>
  <si>
    <t>Benda Daniel</t>
  </si>
  <si>
    <t>POŘADÍ</t>
  </si>
  <si>
    <t xml:space="preserve"> </t>
  </si>
  <si>
    <t>Body celkem</t>
  </si>
  <si>
    <t>Královský ústup</t>
  </si>
  <si>
    <t>Rychlostřelba</t>
  </si>
  <si>
    <t>Sněhulák</t>
  </si>
  <si>
    <t>Soustřel</t>
  </si>
  <si>
    <t>Pohyblivý terč</t>
  </si>
  <si>
    <t>Lovecká mikro stezka</t>
  </si>
  <si>
    <t>Pořadí</t>
  </si>
  <si>
    <t>Jméno</t>
  </si>
  <si>
    <t>Grabic Tadeáš</t>
  </si>
  <si>
    <t>Troblová Vendula</t>
  </si>
  <si>
    <t>Terčovka 15m/       20m</t>
  </si>
  <si>
    <t>Terčovka 25m/            50m</t>
  </si>
  <si>
    <t>VÝSLEDKY  - LUKOSTŘELECKÝ TURNAJ PRO DĚTI A DOROST V ŠINDLOVÝCH DVORECH DNE 18.6.2016</t>
  </si>
  <si>
    <t>VÝSLEDKY  - LUKOSTŘELECKÝ TURNAJ PRO DĚTI A DOROST ŠINDLOVÝCH DVORECH DNE 18.6.2016</t>
  </si>
  <si>
    <t>Livečková Helenka</t>
  </si>
  <si>
    <t>Maštera Ondra</t>
  </si>
  <si>
    <t xml:space="preserve">               Kategorie DOROST</t>
  </si>
  <si>
    <t xml:space="preserve">               Kategorie DĚTI 9-12</t>
  </si>
  <si>
    <t xml:space="preserve">               Kategorie DĚTI do 8 let</t>
  </si>
  <si>
    <t>Nováková Vendy LL</t>
  </si>
  <si>
    <t>Paterová Sára LL</t>
  </si>
  <si>
    <t>Pěstová Anežka LL</t>
  </si>
  <si>
    <t>Křišťanová Eva LL</t>
  </si>
  <si>
    <t>Turková Ludmila LL</t>
  </si>
  <si>
    <t>Jurčová Dominika LL</t>
  </si>
  <si>
    <t>Zavadilová Pavlína LL</t>
  </si>
  <si>
    <t>Benda Daniel LL</t>
  </si>
  <si>
    <t>Polák Jakub LL</t>
  </si>
  <si>
    <t>Troblová Vendula LL</t>
  </si>
  <si>
    <t>Pěstová Eliška LL</t>
  </si>
  <si>
    <t>Vavruška Richard LL</t>
  </si>
  <si>
    <t>Kosková Daniela LL</t>
  </si>
  <si>
    <t>Grabic Tadeáš LL</t>
  </si>
  <si>
    <t>Červíková Monika LL</t>
  </si>
  <si>
    <t>Vavřina Kryštof LL</t>
  </si>
  <si>
    <t>Uhlíková Sandra LL</t>
  </si>
  <si>
    <t>Maštera Ondra LL</t>
  </si>
  <si>
    <t>Barcal Daniel LL</t>
  </si>
  <si>
    <t>Brož Max LL</t>
  </si>
  <si>
    <t>Bendová Monika LL</t>
  </si>
  <si>
    <t>Martini Alex LL</t>
  </si>
  <si>
    <t>Záhorka Fanda LL</t>
  </si>
  <si>
    <t>Livečková Helenka LL</t>
  </si>
  <si>
    <t>Body LL Děti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</si>
</sst>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0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21" xfId="0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0" fillId="3" borderId="1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0" xfId="0" applyBorder="1" applyAlignment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 applyAlignment="1"/>
    <xf numFmtId="0" fontId="0" fillId="0" borderId="40" xfId="0" applyBorder="1"/>
    <xf numFmtId="0" fontId="0" fillId="3" borderId="41" xfId="0" applyFill="1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20" xfId="0" applyFill="1" applyBorder="1"/>
    <xf numFmtId="0" fontId="0" fillId="5" borderId="29" xfId="0" applyFill="1" applyBorder="1"/>
    <xf numFmtId="0" fontId="0" fillId="5" borderId="13" xfId="0" applyFill="1" applyBorder="1"/>
    <xf numFmtId="0" fontId="0" fillId="5" borderId="24" xfId="0" applyFill="1" applyBorder="1"/>
    <xf numFmtId="0" fontId="0" fillId="5" borderId="15" xfId="0" applyFill="1" applyBorder="1"/>
    <xf numFmtId="0" fontId="0" fillId="5" borderId="21" xfId="0" applyFill="1" applyBorder="1"/>
    <xf numFmtId="0" fontId="0" fillId="5" borderId="30" xfId="0" applyFill="1" applyBorder="1"/>
    <xf numFmtId="0" fontId="0" fillId="5" borderId="5" xfId="0" applyFill="1" applyBorder="1"/>
    <xf numFmtId="0" fontId="0" fillId="5" borderId="25" xfId="0" applyFill="1" applyBorder="1"/>
    <xf numFmtId="0" fontId="0" fillId="5" borderId="6" xfId="0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39" xfId="0" applyFont="1" applyBorder="1" applyAlignment="1"/>
    <xf numFmtId="0" fontId="2" fillId="4" borderId="1" xfId="0" applyFont="1" applyFill="1" applyBorder="1"/>
    <xf numFmtId="0" fontId="2" fillId="4" borderId="20" xfId="0" applyFont="1" applyFill="1" applyBorder="1"/>
    <xf numFmtId="0" fontId="2" fillId="4" borderId="21" xfId="0" applyFont="1" applyFill="1" applyBorder="1"/>
    <xf numFmtId="0" fontId="1" fillId="0" borderId="1" xfId="0" applyFont="1" applyBorder="1"/>
    <xf numFmtId="0" fontId="1" fillId="0" borderId="22" xfId="0" applyFont="1" applyBorder="1"/>
    <xf numFmtId="0" fontId="4" fillId="3" borderId="17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/>
    <xf numFmtId="0" fontId="8" fillId="0" borderId="15" xfId="1" applyFont="1" applyBorder="1"/>
    <xf numFmtId="0" fontId="8" fillId="0" borderId="5" xfId="1" applyFont="1" applyBorder="1" applyAlignment="1">
      <alignment horizontal="center" vertical="center"/>
    </xf>
    <xf numFmtId="0" fontId="8" fillId="0" borderId="1" xfId="1" applyFont="1" applyBorder="1"/>
    <xf numFmtId="0" fontId="8" fillId="0" borderId="6" xfId="1" applyFont="1" applyBorder="1"/>
    <xf numFmtId="0" fontId="6" fillId="0" borderId="5" xfId="1" applyFont="1" applyBorder="1" applyAlignment="1">
      <alignment horizontal="center" vertical="center"/>
    </xf>
    <xf numFmtId="0" fontId="6" fillId="0" borderId="1" xfId="1" applyFont="1" applyBorder="1"/>
    <xf numFmtId="0" fontId="6" fillId="0" borderId="6" xfId="1" applyFont="1" applyBorder="1"/>
    <xf numFmtId="0" fontId="6" fillId="0" borderId="7" xfId="1" applyFont="1" applyBorder="1" applyAlignment="1">
      <alignment horizontal="center" vertical="center"/>
    </xf>
    <xf numFmtId="0" fontId="6" fillId="0" borderId="8" xfId="1" applyFont="1" applyBorder="1"/>
    <xf numFmtId="0" fontId="6" fillId="0" borderId="9" xfId="1" applyFont="1" applyBorder="1"/>
    <xf numFmtId="0" fontId="4" fillId="3" borderId="18" xfId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0" fillId="0" borderId="34" xfId="0" applyBorder="1" applyAlignment="1"/>
    <xf numFmtId="0" fontId="11" fillId="5" borderId="3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/>
    <xf numFmtId="0" fontId="12" fillId="5" borderId="28" xfId="0" applyFont="1" applyFill="1" applyBorder="1" applyAlignment="1"/>
    <xf numFmtId="0" fontId="12" fillId="5" borderId="27" xfId="0" applyFont="1" applyFill="1" applyBorder="1" applyAlignment="1"/>
    <xf numFmtId="0" fontId="8" fillId="0" borderId="21" xfId="1" applyFont="1" applyBorder="1"/>
    <xf numFmtId="0" fontId="6" fillId="0" borderId="21" xfId="1" applyFont="1" applyBorder="1"/>
    <xf numFmtId="0" fontId="6" fillId="0" borderId="22" xfId="1" applyFont="1" applyBorder="1"/>
    <xf numFmtId="0" fontId="0" fillId="0" borderId="11" xfId="0" applyBorder="1" applyAlignment="1"/>
    <xf numFmtId="0" fontId="9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6" borderId="10" xfId="1" applyFont="1" applyFill="1" applyBorder="1" applyAlignment="1"/>
    <xf numFmtId="0" fontId="0" fillId="0" borderId="12" xfId="0" applyBorder="1" applyAlignment="1"/>
    <xf numFmtId="0" fontId="7" fillId="6" borderId="33" xfId="1" applyFont="1" applyFill="1" applyBorder="1" applyAlignment="1"/>
    <xf numFmtId="0" fontId="0" fillId="0" borderId="44" xfId="0" applyBorder="1" applyAlignment="1"/>
    <xf numFmtId="0" fontId="8" fillId="0" borderId="2" xfId="1" applyFont="1" applyBorder="1" applyAlignment="1">
      <alignment horizontal="center" vertical="center"/>
    </xf>
    <xf numFmtId="0" fontId="2" fillId="4" borderId="3" xfId="0" applyFont="1" applyFill="1" applyBorder="1"/>
    <xf numFmtId="0" fontId="9" fillId="4" borderId="3" xfId="0" applyFont="1" applyFill="1" applyBorder="1" applyAlignment="1">
      <alignment horizontal="center"/>
    </xf>
    <xf numFmtId="0" fontId="8" fillId="0" borderId="45" xfId="1" applyFont="1" applyBorder="1"/>
    <xf numFmtId="0" fontId="8" fillId="0" borderId="3" xfId="1" applyFont="1" applyBorder="1"/>
    <xf numFmtId="0" fontId="8" fillId="0" borderId="4" xfId="1" applyFont="1" applyBorder="1"/>
    <xf numFmtId="0" fontId="10" fillId="0" borderId="8" xfId="0" applyFont="1" applyBorder="1" applyAlignment="1">
      <alignment horizontal="center"/>
    </xf>
    <xf numFmtId="0" fontId="7" fillId="6" borderId="46" xfId="1" applyFont="1" applyFill="1" applyBorder="1" applyAlignment="1"/>
    <xf numFmtId="0" fontId="0" fillId="0" borderId="0" xfId="0" applyBorder="1" applyAlignment="1"/>
    <xf numFmtId="0" fontId="0" fillId="0" borderId="1" xfId="0" applyFont="1" applyBorder="1"/>
    <xf numFmtId="0" fontId="4" fillId="3" borderId="16" xfId="1" applyFont="1" applyFill="1" applyBorder="1" applyAlignment="1">
      <alignment vertical="center"/>
    </xf>
    <xf numFmtId="0" fontId="0" fillId="0" borderId="8" xfId="0" applyFont="1" applyBorder="1"/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8" sqref="D8"/>
    </sheetView>
  </sheetViews>
  <sheetFormatPr defaultRowHeight="15" x14ac:dyDescent="0.25"/>
  <cols>
    <col min="2" max="2" width="20.7109375" customWidth="1"/>
    <col min="3" max="3" width="7.7109375" customWidth="1"/>
    <col min="4" max="4" width="20.7109375" customWidth="1"/>
    <col min="5" max="5" width="7.7109375" customWidth="1"/>
    <col min="6" max="6" width="20.7109375" customWidth="1"/>
    <col min="7" max="7" width="7.7109375" customWidth="1"/>
  </cols>
  <sheetData>
    <row r="1" spans="1:9" ht="29.25" customHeight="1" thickBot="1" x14ac:dyDescent="0.3">
      <c r="A1" s="37" t="s">
        <v>43</v>
      </c>
      <c r="B1" s="38"/>
      <c r="C1" s="38"/>
      <c r="D1" s="38"/>
      <c r="E1" s="38"/>
      <c r="F1" s="38"/>
      <c r="G1" s="39"/>
    </row>
    <row r="2" spans="1:9" ht="15.75" thickBot="1" x14ac:dyDescent="0.3">
      <c r="A2" s="23" t="s">
        <v>27</v>
      </c>
      <c r="B2" s="10" t="s">
        <v>0</v>
      </c>
      <c r="C2" s="13" t="s">
        <v>3</v>
      </c>
      <c r="D2" s="9" t="s">
        <v>1</v>
      </c>
      <c r="E2" s="11" t="s">
        <v>3</v>
      </c>
      <c r="F2" s="9" t="s">
        <v>2</v>
      </c>
      <c r="G2" s="12" t="s">
        <v>3</v>
      </c>
    </row>
    <row r="3" spans="1:9" x14ac:dyDescent="0.25">
      <c r="A3" s="26">
        <v>1</v>
      </c>
      <c r="B3" s="27" t="s">
        <v>4</v>
      </c>
      <c r="C3" s="28">
        <v>399</v>
      </c>
      <c r="D3" s="29" t="s">
        <v>7</v>
      </c>
      <c r="E3" s="30">
        <v>527</v>
      </c>
      <c r="F3" s="29" t="s">
        <v>19</v>
      </c>
      <c r="G3" s="31">
        <v>513</v>
      </c>
    </row>
    <row r="4" spans="1:9" x14ac:dyDescent="0.25">
      <c r="A4" s="26">
        <v>2</v>
      </c>
      <c r="B4" s="32" t="s">
        <v>44</v>
      </c>
      <c r="C4" s="33">
        <v>316</v>
      </c>
      <c r="D4" s="34" t="s">
        <v>39</v>
      </c>
      <c r="E4" s="35">
        <v>521</v>
      </c>
      <c r="F4" s="34" t="s">
        <v>20</v>
      </c>
      <c r="G4" s="36">
        <v>505</v>
      </c>
    </row>
    <row r="5" spans="1:9" x14ac:dyDescent="0.25">
      <c r="A5" s="26">
        <v>3</v>
      </c>
      <c r="B5" s="32" t="s">
        <v>5</v>
      </c>
      <c r="C5" s="33">
        <v>217</v>
      </c>
      <c r="D5" s="34" t="s">
        <v>8</v>
      </c>
      <c r="E5" s="35">
        <v>488</v>
      </c>
      <c r="F5" s="34" t="s">
        <v>21</v>
      </c>
      <c r="G5" s="36">
        <v>496</v>
      </c>
    </row>
    <row r="6" spans="1:9" x14ac:dyDescent="0.25">
      <c r="A6" s="24">
        <v>4</v>
      </c>
      <c r="B6" s="5" t="s">
        <v>6</v>
      </c>
      <c r="C6" s="14">
        <v>212</v>
      </c>
      <c r="D6" s="1" t="s">
        <v>9</v>
      </c>
      <c r="E6" s="7">
        <v>482</v>
      </c>
      <c r="F6" s="1" t="s">
        <v>22</v>
      </c>
      <c r="G6" s="2">
        <v>433</v>
      </c>
    </row>
    <row r="7" spans="1:9" x14ac:dyDescent="0.25">
      <c r="A7" s="24">
        <v>5</v>
      </c>
      <c r="B7" s="5"/>
      <c r="C7" s="14"/>
      <c r="D7" s="1" t="s">
        <v>10</v>
      </c>
      <c r="E7" s="7">
        <v>480</v>
      </c>
      <c r="F7" s="1" t="s">
        <v>23</v>
      </c>
      <c r="G7" s="2">
        <v>412</v>
      </c>
    </row>
    <row r="8" spans="1:9" x14ac:dyDescent="0.25">
      <c r="A8" s="24">
        <v>6</v>
      </c>
      <c r="B8" s="5"/>
      <c r="C8" s="16"/>
      <c r="D8" s="1" t="s">
        <v>38</v>
      </c>
      <c r="E8" s="7">
        <v>477</v>
      </c>
      <c r="F8" s="1" t="s">
        <v>24</v>
      </c>
      <c r="G8" s="2">
        <v>398</v>
      </c>
    </row>
    <row r="9" spans="1:9" x14ac:dyDescent="0.25">
      <c r="A9" s="24">
        <v>7</v>
      </c>
      <c r="B9" s="5"/>
      <c r="C9" s="14"/>
      <c r="D9" s="1" t="s">
        <v>11</v>
      </c>
      <c r="E9" s="7">
        <v>462</v>
      </c>
      <c r="F9" s="1" t="s">
        <v>25</v>
      </c>
      <c r="G9" s="2">
        <v>258</v>
      </c>
    </row>
    <row r="10" spans="1:9" x14ac:dyDescent="0.25">
      <c r="A10" s="24">
        <v>8</v>
      </c>
      <c r="B10" s="5"/>
      <c r="C10" s="14"/>
      <c r="D10" s="1" t="s">
        <v>12</v>
      </c>
      <c r="E10" s="7">
        <v>459</v>
      </c>
      <c r="F10" s="1" t="s">
        <v>26</v>
      </c>
      <c r="G10" s="2">
        <v>243</v>
      </c>
    </row>
    <row r="11" spans="1:9" x14ac:dyDescent="0.25">
      <c r="A11" s="24">
        <v>9</v>
      </c>
      <c r="B11" s="5"/>
      <c r="C11" s="14"/>
      <c r="D11" s="1" t="s">
        <v>13</v>
      </c>
      <c r="E11" s="7">
        <v>457</v>
      </c>
      <c r="F11" s="1"/>
      <c r="G11" s="2"/>
      <c r="I11" t="s">
        <v>28</v>
      </c>
    </row>
    <row r="12" spans="1:9" x14ac:dyDescent="0.25">
      <c r="A12" s="24">
        <v>10</v>
      </c>
      <c r="B12" s="5"/>
      <c r="C12" s="14"/>
      <c r="D12" s="1" t="s">
        <v>45</v>
      </c>
      <c r="E12" s="7">
        <v>447</v>
      </c>
      <c r="F12" s="1"/>
      <c r="G12" s="2"/>
    </row>
    <row r="13" spans="1:9" x14ac:dyDescent="0.25">
      <c r="A13" s="24">
        <v>11</v>
      </c>
      <c r="B13" s="5"/>
      <c r="C13" s="14"/>
      <c r="D13" s="1" t="s">
        <v>14</v>
      </c>
      <c r="E13" s="7">
        <v>397</v>
      </c>
      <c r="F13" s="1"/>
      <c r="G13" s="2"/>
    </row>
    <row r="14" spans="1:9" x14ac:dyDescent="0.25">
      <c r="A14" s="24">
        <v>12</v>
      </c>
      <c r="B14" s="5"/>
      <c r="C14" s="14"/>
      <c r="D14" s="1" t="s">
        <v>15</v>
      </c>
      <c r="E14" s="7">
        <v>345</v>
      </c>
      <c r="F14" s="1"/>
      <c r="G14" s="2"/>
    </row>
    <row r="15" spans="1:9" x14ac:dyDescent="0.25">
      <c r="A15" s="24">
        <v>13</v>
      </c>
      <c r="B15" s="5"/>
      <c r="C15" s="14"/>
      <c r="D15" s="1" t="s">
        <v>16</v>
      </c>
      <c r="E15" s="7">
        <v>316</v>
      </c>
      <c r="F15" s="1"/>
      <c r="G15" s="2"/>
    </row>
    <row r="16" spans="1:9" x14ac:dyDescent="0.25">
      <c r="A16" s="24">
        <v>14</v>
      </c>
      <c r="B16" s="22"/>
      <c r="C16" s="18"/>
      <c r="D16" s="17" t="s">
        <v>17</v>
      </c>
      <c r="E16" s="19">
        <v>259</v>
      </c>
      <c r="F16" s="17"/>
      <c r="G16" s="20"/>
    </row>
    <row r="17" spans="1:7" ht="15.75" thickBot="1" x14ac:dyDescent="0.3">
      <c r="A17" s="25">
        <v>15</v>
      </c>
      <c r="B17" s="6"/>
      <c r="C17" s="15"/>
      <c r="D17" s="3" t="s">
        <v>18</v>
      </c>
      <c r="E17" s="8">
        <v>219</v>
      </c>
      <c r="F17" s="3"/>
      <c r="G17" s="4"/>
    </row>
  </sheetData>
  <mergeCells count="1">
    <mergeCell ref="A1:G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E11" sqref="E11"/>
    </sheetView>
  </sheetViews>
  <sheetFormatPr defaultRowHeight="15" x14ac:dyDescent="0.25"/>
  <cols>
    <col min="1" max="1" width="7.5703125" customWidth="1"/>
    <col min="2" max="2" width="23.42578125" customWidth="1"/>
    <col min="3" max="3" width="6.28515625" style="97" customWidth="1"/>
    <col min="4" max="4" width="7.42578125" customWidth="1"/>
    <col min="5" max="6" width="9.140625" customWidth="1"/>
    <col min="9" max="10" width="9.140625" customWidth="1"/>
    <col min="11" max="11" width="9.42578125" customWidth="1"/>
    <col min="12" max="12" width="9" customWidth="1"/>
    <col min="13" max="13" width="7.42578125" customWidth="1"/>
  </cols>
  <sheetData>
    <row r="1" spans="1:13" ht="19.5" thickBot="1" x14ac:dyDescent="0.35">
      <c r="A1" s="65" t="s">
        <v>42</v>
      </c>
      <c r="B1" s="66"/>
      <c r="C1" s="66"/>
      <c r="D1" s="66"/>
      <c r="E1" s="66"/>
      <c r="F1" s="66"/>
      <c r="G1" s="66"/>
      <c r="H1" s="66"/>
      <c r="I1" s="67"/>
      <c r="J1" s="67"/>
      <c r="K1" s="67"/>
      <c r="L1" s="67"/>
      <c r="M1" s="68"/>
    </row>
    <row r="2" spans="1:13" ht="43.5" customHeight="1" thickBot="1" x14ac:dyDescent="0.3">
      <c r="A2" s="89" t="s">
        <v>36</v>
      </c>
      <c r="B2" s="45" t="s">
        <v>37</v>
      </c>
      <c r="C2" s="47" t="s">
        <v>73</v>
      </c>
      <c r="D2" s="46" t="s">
        <v>29</v>
      </c>
      <c r="E2" s="47" t="s">
        <v>40</v>
      </c>
      <c r="F2" s="47" t="s">
        <v>41</v>
      </c>
      <c r="G2" s="47" t="s">
        <v>30</v>
      </c>
      <c r="H2" s="47" t="s">
        <v>31</v>
      </c>
      <c r="I2" s="47" t="s">
        <v>32</v>
      </c>
      <c r="J2" s="47" t="s">
        <v>33</v>
      </c>
      <c r="K2" s="47" t="s">
        <v>34</v>
      </c>
      <c r="L2" s="47" t="s">
        <v>35</v>
      </c>
      <c r="M2" s="60" t="s">
        <v>29</v>
      </c>
    </row>
    <row r="3" spans="1:13" ht="16.5" thickBot="1" x14ac:dyDescent="0.3">
      <c r="A3" s="75" t="s">
        <v>46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6"/>
    </row>
    <row r="4" spans="1:13" ht="15.75" x14ac:dyDescent="0.25">
      <c r="A4" s="79">
        <v>1</v>
      </c>
      <c r="B4" s="80" t="s">
        <v>49</v>
      </c>
      <c r="C4" s="99"/>
      <c r="D4" s="81">
        <v>513</v>
      </c>
      <c r="E4" s="82">
        <v>62</v>
      </c>
      <c r="F4" s="83">
        <v>21</v>
      </c>
      <c r="G4" s="83">
        <v>90</v>
      </c>
      <c r="H4" s="83">
        <v>80</v>
      </c>
      <c r="I4" s="83">
        <v>90</v>
      </c>
      <c r="J4" s="83">
        <v>42</v>
      </c>
      <c r="K4" s="83">
        <v>60</v>
      </c>
      <c r="L4" s="83">
        <v>68</v>
      </c>
      <c r="M4" s="84">
        <f>SUM(E4:L4)</f>
        <v>513</v>
      </c>
    </row>
    <row r="5" spans="1:13" ht="15.75" x14ac:dyDescent="0.25">
      <c r="A5" s="51">
        <v>2</v>
      </c>
      <c r="B5" s="40" t="s">
        <v>50</v>
      </c>
      <c r="C5" s="100"/>
      <c r="D5" s="73">
        <v>505</v>
      </c>
      <c r="E5" s="69">
        <v>54</v>
      </c>
      <c r="F5" s="52">
        <v>14</v>
      </c>
      <c r="G5" s="52">
        <v>50</v>
      </c>
      <c r="H5" s="52">
        <v>110</v>
      </c>
      <c r="I5" s="52">
        <v>90</v>
      </c>
      <c r="J5" s="52">
        <v>55</v>
      </c>
      <c r="K5" s="52">
        <v>60</v>
      </c>
      <c r="L5" s="52">
        <v>72</v>
      </c>
      <c r="M5" s="53">
        <f>SUM(E5:L5)</f>
        <v>505</v>
      </c>
    </row>
    <row r="6" spans="1:13" ht="15.75" x14ac:dyDescent="0.25">
      <c r="A6" s="51">
        <v>3</v>
      </c>
      <c r="B6" s="40" t="s">
        <v>51</v>
      </c>
      <c r="C6" s="100"/>
      <c r="D6" s="73">
        <v>496</v>
      </c>
      <c r="E6" s="69">
        <v>47</v>
      </c>
      <c r="F6" s="52">
        <v>36</v>
      </c>
      <c r="G6" s="52">
        <v>70</v>
      </c>
      <c r="H6" s="52">
        <v>90</v>
      </c>
      <c r="I6" s="52">
        <v>90</v>
      </c>
      <c r="J6" s="52">
        <v>42</v>
      </c>
      <c r="K6" s="52">
        <v>45</v>
      </c>
      <c r="L6" s="52">
        <v>76</v>
      </c>
      <c r="M6" s="53">
        <f t="shared" ref="M6:M32" si="0">SUM(E6:L6)</f>
        <v>496</v>
      </c>
    </row>
    <row r="7" spans="1:13" ht="15.75" x14ac:dyDescent="0.25">
      <c r="A7" s="54">
        <v>4</v>
      </c>
      <c r="B7" s="88" t="s">
        <v>52</v>
      </c>
      <c r="C7" s="101"/>
      <c r="D7" s="74">
        <v>433</v>
      </c>
      <c r="E7" s="70">
        <v>53</v>
      </c>
      <c r="F7" s="55">
        <v>22</v>
      </c>
      <c r="G7" s="55">
        <v>100</v>
      </c>
      <c r="H7" s="55">
        <v>60</v>
      </c>
      <c r="I7" s="55">
        <v>50</v>
      </c>
      <c r="J7" s="55">
        <v>30</v>
      </c>
      <c r="K7" s="55">
        <v>30</v>
      </c>
      <c r="L7" s="55">
        <v>88</v>
      </c>
      <c r="M7" s="56">
        <f t="shared" si="0"/>
        <v>433</v>
      </c>
    </row>
    <row r="8" spans="1:13" ht="15.75" x14ac:dyDescent="0.25">
      <c r="A8" s="54">
        <v>5</v>
      </c>
      <c r="B8" s="88" t="s">
        <v>53</v>
      </c>
      <c r="C8" s="101"/>
      <c r="D8" s="74">
        <v>412</v>
      </c>
      <c r="E8" s="70">
        <v>27</v>
      </c>
      <c r="F8" s="55">
        <v>9</v>
      </c>
      <c r="G8" s="55">
        <v>70</v>
      </c>
      <c r="H8" s="55">
        <v>60</v>
      </c>
      <c r="I8" s="55">
        <v>90</v>
      </c>
      <c r="J8" s="55">
        <v>49</v>
      </c>
      <c r="K8" s="55">
        <v>15</v>
      </c>
      <c r="L8" s="55">
        <v>92</v>
      </c>
      <c r="M8" s="56">
        <f t="shared" si="0"/>
        <v>412</v>
      </c>
    </row>
    <row r="9" spans="1:13" ht="15.75" x14ac:dyDescent="0.25">
      <c r="A9" s="54">
        <v>6</v>
      </c>
      <c r="B9" s="88" t="s">
        <v>54</v>
      </c>
      <c r="C9" s="101"/>
      <c r="D9" s="74">
        <v>398</v>
      </c>
      <c r="E9" s="70">
        <v>12</v>
      </c>
      <c r="F9" s="55">
        <v>1</v>
      </c>
      <c r="G9" s="55">
        <v>90</v>
      </c>
      <c r="H9" s="55">
        <v>40</v>
      </c>
      <c r="I9" s="55">
        <v>80</v>
      </c>
      <c r="J9" s="55">
        <v>38</v>
      </c>
      <c r="K9" s="55">
        <v>45</v>
      </c>
      <c r="L9" s="55">
        <v>92</v>
      </c>
      <c r="M9" s="56">
        <f t="shared" si="0"/>
        <v>398</v>
      </c>
    </row>
    <row r="10" spans="1:13" ht="15.75" x14ac:dyDescent="0.25">
      <c r="A10" s="54">
        <v>7</v>
      </c>
      <c r="B10" s="88" t="s">
        <v>55</v>
      </c>
      <c r="C10" s="101"/>
      <c r="D10" s="74">
        <v>258</v>
      </c>
      <c r="E10" s="70">
        <v>41</v>
      </c>
      <c r="F10" s="55">
        <v>11</v>
      </c>
      <c r="G10" s="55">
        <v>80</v>
      </c>
      <c r="H10" s="55">
        <v>10</v>
      </c>
      <c r="I10" s="55">
        <v>30</v>
      </c>
      <c r="J10" s="55">
        <v>30</v>
      </c>
      <c r="K10" s="55">
        <v>56</v>
      </c>
      <c r="L10" s="55"/>
      <c r="M10" s="56">
        <f t="shared" si="0"/>
        <v>258</v>
      </c>
    </row>
    <row r="11" spans="1:13" ht="16.5" thickBot="1" x14ac:dyDescent="0.3">
      <c r="A11" s="57">
        <v>8</v>
      </c>
      <c r="B11" s="90" t="s">
        <v>56</v>
      </c>
      <c r="C11" s="102"/>
      <c r="D11" s="85">
        <v>243</v>
      </c>
      <c r="E11" s="71">
        <v>44</v>
      </c>
      <c r="F11" s="58">
        <v>5</v>
      </c>
      <c r="G11" s="58">
        <v>80</v>
      </c>
      <c r="H11" s="58">
        <v>20</v>
      </c>
      <c r="I11" s="58">
        <v>40</v>
      </c>
      <c r="J11" s="58">
        <v>2</v>
      </c>
      <c r="K11" s="58">
        <v>0</v>
      </c>
      <c r="L11" s="58">
        <v>52</v>
      </c>
      <c r="M11" s="59">
        <f t="shared" si="0"/>
        <v>243</v>
      </c>
    </row>
    <row r="12" spans="1:13" ht="16.5" thickBot="1" x14ac:dyDescent="0.3">
      <c r="A12" s="86" t="s">
        <v>47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21"/>
    </row>
    <row r="13" spans="1:13" ht="15.75" x14ac:dyDescent="0.25">
      <c r="A13" s="79">
        <v>1</v>
      </c>
      <c r="B13" s="80" t="s">
        <v>57</v>
      </c>
      <c r="C13" s="91">
        <v>17</v>
      </c>
      <c r="D13" s="81">
        <v>527</v>
      </c>
      <c r="E13" s="83">
        <v>42</v>
      </c>
      <c r="F13" s="83">
        <v>55</v>
      </c>
      <c r="G13" s="83">
        <v>70</v>
      </c>
      <c r="H13" s="83">
        <v>70</v>
      </c>
      <c r="I13" s="83">
        <v>90</v>
      </c>
      <c r="J13" s="83">
        <v>68</v>
      </c>
      <c r="K13" s="83">
        <v>30</v>
      </c>
      <c r="L13" s="83">
        <v>102</v>
      </c>
      <c r="M13" s="84">
        <f t="shared" si="0"/>
        <v>527</v>
      </c>
    </row>
    <row r="14" spans="1:13" ht="15.75" x14ac:dyDescent="0.25">
      <c r="A14" s="51">
        <v>2</v>
      </c>
      <c r="B14" s="40" t="s">
        <v>58</v>
      </c>
      <c r="C14" s="92">
        <v>16</v>
      </c>
      <c r="D14" s="73">
        <v>521</v>
      </c>
      <c r="E14" s="52">
        <v>60</v>
      </c>
      <c r="F14" s="52">
        <v>23</v>
      </c>
      <c r="G14" s="52">
        <v>50</v>
      </c>
      <c r="H14" s="52">
        <v>90</v>
      </c>
      <c r="I14" s="52">
        <v>90</v>
      </c>
      <c r="J14" s="52">
        <v>77</v>
      </c>
      <c r="K14" s="52">
        <v>45</v>
      </c>
      <c r="L14" s="52">
        <v>86</v>
      </c>
      <c r="M14" s="53">
        <f t="shared" si="0"/>
        <v>521</v>
      </c>
    </row>
    <row r="15" spans="1:13" ht="15.75" x14ac:dyDescent="0.25">
      <c r="A15" s="51">
        <v>3</v>
      </c>
      <c r="B15" s="40" t="s">
        <v>59</v>
      </c>
      <c r="C15" s="92">
        <v>15</v>
      </c>
      <c r="D15" s="73">
        <v>488</v>
      </c>
      <c r="E15" s="52">
        <v>40</v>
      </c>
      <c r="F15" s="52">
        <v>55</v>
      </c>
      <c r="G15" s="52">
        <v>50</v>
      </c>
      <c r="H15" s="52">
        <v>50</v>
      </c>
      <c r="I15" s="52">
        <v>90</v>
      </c>
      <c r="J15" s="52">
        <v>60</v>
      </c>
      <c r="K15" s="52">
        <v>45</v>
      </c>
      <c r="L15" s="52">
        <v>98</v>
      </c>
      <c r="M15" s="53">
        <f t="shared" si="0"/>
        <v>488</v>
      </c>
    </row>
    <row r="16" spans="1:13" ht="15.75" x14ac:dyDescent="0.25">
      <c r="A16" s="54">
        <v>4</v>
      </c>
      <c r="B16" s="88" t="s">
        <v>60</v>
      </c>
      <c r="C16" s="93">
        <v>14</v>
      </c>
      <c r="D16" s="74">
        <v>482</v>
      </c>
      <c r="E16" s="55">
        <v>53</v>
      </c>
      <c r="F16" s="55">
        <v>56</v>
      </c>
      <c r="G16" s="55">
        <v>40</v>
      </c>
      <c r="H16" s="55">
        <v>60</v>
      </c>
      <c r="I16" s="55">
        <v>40</v>
      </c>
      <c r="J16" s="55">
        <v>70</v>
      </c>
      <c r="K16" s="55">
        <v>75</v>
      </c>
      <c r="L16" s="55">
        <v>88</v>
      </c>
      <c r="M16" s="56">
        <f t="shared" si="0"/>
        <v>482</v>
      </c>
    </row>
    <row r="17" spans="1:13" ht="15.75" x14ac:dyDescent="0.25">
      <c r="A17" s="54">
        <v>5</v>
      </c>
      <c r="B17" s="88" t="s">
        <v>61</v>
      </c>
      <c r="C17" s="93">
        <v>13</v>
      </c>
      <c r="D17" s="74">
        <v>480</v>
      </c>
      <c r="E17" s="55">
        <v>37</v>
      </c>
      <c r="F17" s="55">
        <v>48</v>
      </c>
      <c r="G17" s="55">
        <v>80</v>
      </c>
      <c r="H17" s="55">
        <v>30</v>
      </c>
      <c r="I17" s="55">
        <v>90</v>
      </c>
      <c r="J17" s="55">
        <v>73</v>
      </c>
      <c r="K17" s="55">
        <v>30</v>
      </c>
      <c r="L17" s="55">
        <v>92</v>
      </c>
      <c r="M17" s="56">
        <f t="shared" si="0"/>
        <v>480</v>
      </c>
    </row>
    <row r="18" spans="1:13" ht="15.75" x14ac:dyDescent="0.25">
      <c r="A18" s="54">
        <v>6</v>
      </c>
      <c r="B18" s="88" t="s">
        <v>62</v>
      </c>
      <c r="C18" s="93">
        <v>12</v>
      </c>
      <c r="D18" s="74">
        <v>477</v>
      </c>
      <c r="E18" s="55">
        <v>62</v>
      </c>
      <c r="F18" s="55">
        <v>27</v>
      </c>
      <c r="G18" s="55">
        <v>50</v>
      </c>
      <c r="H18" s="55">
        <v>80</v>
      </c>
      <c r="I18" s="55">
        <v>60</v>
      </c>
      <c r="J18" s="55">
        <v>56</v>
      </c>
      <c r="K18" s="55">
        <v>60</v>
      </c>
      <c r="L18" s="55">
        <v>82</v>
      </c>
      <c r="M18" s="56">
        <f t="shared" si="0"/>
        <v>477</v>
      </c>
    </row>
    <row r="19" spans="1:13" ht="15.75" x14ac:dyDescent="0.25">
      <c r="A19" s="54">
        <v>7</v>
      </c>
      <c r="B19" s="88" t="s">
        <v>63</v>
      </c>
      <c r="C19" s="93">
        <v>11</v>
      </c>
      <c r="D19" s="74">
        <v>462</v>
      </c>
      <c r="E19" s="55">
        <v>51</v>
      </c>
      <c r="F19" s="55">
        <v>58</v>
      </c>
      <c r="G19" s="55">
        <v>40</v>
      </c>
      <c r="H19" s="55">
        <v>60</v>
      </c>
      <c r="I19" s="55">
        <v>20</v>
      </c>
      <c r="J19" s="55">
        <v>76</v>
      </c>
      <c r="K19" s="55">
        <v>60</v>
      </c>
      <c r="L19" s="55">
        <v>97</v>
      </c>
      <c r="M19" s="56">
        <f t="shared" si="0"/>
        <v>462</v>
      </c>
    </row>
    <row r="20" spans="1:13" ht="15.75" x14ac:dyDescent="0.25">
      <c r="A20" s="54">
        <v>8</v>
      </c>
      <c r="B20" s="88" t="s">
        <v>64</v>
      </c>
      <c r="C20" s="93">
        <v>10</v>
      </c>
      <c r="D20" s="74">
        <v>459</v>
      </c>
      <c r="E20" s="55">
        <v>44</v>
      </c>
      <c r="F20" s="55">
        <v>62</v>
      </c>
      <c r="G20" s="55">
        <v>60</v>
      </c>
      <c r="H20" s="55">
        <v>50</v>
      </c>
      <c r="I20" s="55">
        <v>30</v>
      </c>
      <c r="J20" s="55">
        <v>49</v>
      </c>
      <c r="K20" s="55">
        <v>60</v>
      </c>
      <c r="L20" s="55">
        <v>104</v>
      </c>
      <c r="M20" s="56">
        <f t="shared" si="0"/>
        <v>459</v>
      </c>
    </row>
    <row r="21" spans="1:13" ht="15.75" x14ac:dyDescent="0.25">
      <c r="A21" s="54">
        <v>9</v>
      </c>
      <c r="B21" s="88" t="s">
        <v>65</v>
      </c>
      <c r="C21" s="93">
        <v>9</v>
      </c>
      <c r="D21" s="74">
        <v>457</v>
      </c>
      <c r="E21" s="55">
        <v>54</v>
      </c>
      <c r="F21" s="55">
        <v>38</v>
      </c>
      <c r="G21" s="55">
        <v>60</v>
      </c>
      <c r="H21" s="55">
        <v>80</v>
      </c>
      <c r="I21" s="55">
        <v>50</v>
      </c>
      <c r="J21" s="55">
        <v>51</v>
      </c>
      <c r="K21" s="55">
        <v>30</v>
      </c>
      <c r="L21" s="55">
        <v>94</v>
      </c>
      <c r="M21" s="56">
        <f t="shared" si="0"/>
        <v>457</v>
      </c>
    </row>
    <row r="22" spans="1:13" ht="15.75" x14ac:dyDescent="0.25">
      <c r="A22" s="54">
        <v>10</v>
      </c>
      <c r="B22" s="88" t="s">
        <v>66</v>
      </c>
      <c r="C22" s="93">
        <v>8</v>
      </c>
      <c r="D22" s="74">
        <v>447</v>
      </c>
      <c r="E22" s="55">
        <v>34</v>
      </c>
      <c r="F22" s="55">
        <v>41</v>
      </c>
      <c r="G22" s="55">
        <v>70</v>
      </c>
      <c r="H22" s="55">
        <v>60</v>
      </c>
      <c r="I22" s="55">
        <v>60</v>
      </c>
      <c r="J22" s="55">
        <v>29</v>
      </c>
      <c r="K22" s="55">
        <v>75</v>
      </c>
      <c r="L22" s="55">
        <v>78</v>
      </c>
      <c r="M22" s="56">
        <f t="shared" si="0"/>
        <v>447</v>
      </c>
    </row>
    <row r="23" spans="1:13" ht="15.75" x14ac:dyDescent="0.25">
      <c r="A23" s="54">
        <v>11</v>
      </c>
      <c r="B23" s="88" t="s">
        <v>67</v>
      </c>
      <c r="C23" s="93">
        <v>6</v>
      </c>
      <c r="D23" s="74">
        <v>397</v>
      </c>
      <c r="E23" s="55">
        <v>27</v>
      </c>
      <c r="F23" s="55">
        <v>46</v>
      </c>
      <c r="G23" s="55">
        <v>60</v>
      </c>
      <c r="H23" s="55">
        <v>50</v>
      </c>
      <c r="I23" s="55">
        <v>30</v>
      </c>
      <c r="J23" s="55">
        <v>56</v>
      </c>
      <c r="K23" s="55">
        <v>60</v>
      </c>
      <c r="L23" s="55">
        <v>68</v>
      </c>
      <c r="M23" s="56">
        <f t="shared" si="0"/>
        <v>397</v>
      </c>
    </row>
    <row r="24" spans="1:13" ht="15.75" x14ac:dyDescent="0.25">
      <c r="A24" s="54">
        <v>12</v>
      </c>
      <c r="B24" s="43" t="s">
        <v>15</v>
      </c>
      <c r="C24" s="95">
        <v>5</v>
      </c>
      <c r="D24" s="74">
        <v>345</v>
      </c>
      <c r="E24" s="55">
        <v>17</v>
      </c>
      <c r="F24" s="55">
        <v>28</v>
      </c>
      <c r="G24" s="55">
        <v>50</v>
      </c>
      <c r="H24" s="55">
        <v>30</v>
      </c>
      <c r="I24" s="55">
        <v>50</v>
      </c>
      <c r="J24" s="55">
        <v>70</v>
      </c>
      <c r="K24" s="55">
        <v>30</v>
      </c>
      <c r="L24" s="55">
        <v>70</v>
      </c>
      <c r="M24" s="56">
        <f t="shared" si="0"/>
        <v>345</v>
      </c>
    </row>
    <row r="25" spans="1:13" ht="15.75" x14ac:dyDescent="0.25">
      <c r="A25" s="54">
        <v>13</v>
      </c>
      <c r="B25" s="88" t="s">
        <v>68</v>
      </c>
      <c r="C25" s="98">
        <v>3.5</v>
      </c>
      <c r="D25" s="74">
        <v>316</v>
      </c>
      <c r="E25" s="55">
        <v>37</v>
      </c>
      <c r="F25" s="55">
        <v>14</v>
      </c>
      <c r="G25" s="55">
        <v>20</v>
      </c>
      <c r="H25" s="55">
        <v>40</v>
      </c>
      <c r="I25" s="55">
        <v>50</v>
      </c>
      <c r="J25" s="55">
        <v>52</v>
      </c>
      <c r="K25" s="55">
        <v>15</v>
      </c>
      <c r="L25" s="55">
        <v>88</v>
      </c>
      <c r="M25" s="56">
        <f t="shared" si="0"/>
        <v>316</v>
      </c>
    </row>
    <row r="26" spans="1:13" ht="15.75" x14ac:dyDescent="0.25">
      <c r="A26" s="54">
        <v>14</v>
      </c>
      <c r="B26" s="88" t="s">
        <v>69</v>
      </c>
      <c r="C26" s="93">
        <v>2</v>
      </c>
      <c r="D26" s="74">
        <v>259</v>
      </c>
      <c r="E26" s="55">
        <v>38</v>
      </c>
      <c r="F26" s="55">
        <v>13</v>
      </c>
      <c r="G26" s="55">
        <v>20</v>
      </c>
      <c r="H26" s="55">
        <v>40</v>
      </c>
      <c r="I26" s="55">
        <v>0</v>
      </c>
      <c r="J26" s="55">
        <v>41</v>
      </c>
      <c r="K26" s="55">
        <v>45</v>
      </c>
      <c r="L26" s="55">
        <v>62</v>
      </c>
      <c r="M26" s="56">
        <f t="shared" si="0"/>
        <v>259</v>
      </c>
    </row>
    <row r="27" spans="1:13" ht="16.5" thickBot="1" x14ac:dyDescent="0.3">
      <c r="A27" s="57">
        <v>15</v>
      </c>
      <c r="B27" s="90" t="s">
        <v>70</v>
      </c>
      <c r="C27" s="94">
        <v>1</v>
      </c>
      <c r="D27" s="85">
        <v>219</v>
      </c>
      <c r="E27" s="58">
        <v>20</v>
      </c>
      <c r="F27" s="58">
        <v>7</v>
      </c>
      <c r="G27" s="58">
        <v>40</v>
      </c>
      <c r="H27" s="58">
        <v>40</v>
      </c>
      <c r="I27" s="58">
        <v>30</v>
      </c>
      <c r="J27" s="58">
        <v>17</v>
      </c>
      <c r="K27" s="58">
        <v>15</v>
      </c>
      <c r="L27" s="58">
        <v>50</v>
      </c>
      <c r="M27" s="59">
        <f t="shared" si="0"/>
        <v>219</v>
      </c>
    </row>
    <row r="28" spans="1:13" ht="16.5" thickBot="1" x14ac:dyDescent="0.3">
      <c r="A28" s="77" t="s">
        <v>48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78"/>
    </row>
    <row r="29" spans="1:13" ht="15.75" x14ac:dyDescent="0.25">
      <c r="A29" s="48">
        <v>1</v>
      </c>
      <c r="B29" s="41" t="s">
        <v>71</v>
      </c>
      <c r="C29" s="91">
        <v>7</v>
      </c>
      <c r="D29" s="61">
        <v>399</v>
      </c>
      <c r="E29" s="49">
        <v>48</v>
      </c>
      <c r="F29" s="49">
        <v>50</v>
      </c>
      <c r="G29" s="49">
        <v>50</v>
      </c>
      <c r="H29" s="49">
        <v>80</v>
      </c>
      <c r="I29" s="49">
        <v>30</v>
      </c>
      <c r="J29" s="49">
        <v>31</v>
      </c>
      <c r="K29" s="49">
        <v>30</v>
      </c>
      <c r="L29" s="49">
        <v>80</v>
      </c>
      <c r="M29" s="50">
        <f t="shared" si="0"/>
        <v>399</v>
      </c>
    </row>
    <row r="30" spans="1:13" ht="15.75" x14ac:dyDescent="0.25">
      <c r="A30" s="51">
        <v>2</v>
      </c>
      <c r="B30" s="42" t="s">
        <v>72</v>
      </c>
      <c r="C30" s="92">
        <v>3.5</v>
      </c>
      <c r="D30" s="62">
        <v>316</v>
      </c>
      <c r="E30" s="52">
        <v>18</v>
      </c>
      <c r="F30" s="52">
        <v>32</v>
      </c>
      <c r="G30" s="52">
        <v>20</v>
      </c>
      <c r="H30" s="52">
        <v>50</v>
      </c>
      <c r="I30" s="52">
        <v>20</v>
      </c>
      <c r="J30" s="52">
        <v>28</v>
      </c>
      <c r="K30" s="52">
        <v>60</v>
      </c>
      <c r="L30" s="52">
        <v>88</v>
      </c>
      <c r="M30" s="53">
        <f t="shared" si="0"/>
        <v>316</v>
      </c>
    </row>
    <row r="31" spans="1:13" ht="15.75" x14ac:dyDescent="0.25">
      <c r="A31" s="51">
        <v>3</v>
      </c>
      <c r="B31" s="42" t="s">
        <v>5</v>
      </c>
      <c r="C31" s="92"/>
      <c r="D31" s="62">
        <v>217</v>
      </c>
      <c r="E31" s="52">
        <v>9</v>
      </c>
      <c r="F31" s="52">
        <v>9</v>
      </c>
      <c r="G31" s="52">
        <v>0</v>
      </c>
      <c r="H31" s="52">
        <v>20</v>
      </c>
      <c r="I31" s="52">
        <v>30</v>
      </c>
      <c r="J31" s="52">
        <v>8</v>
      </c>
      <c r="K31" s="52">
        <v>75</v>
      </c>
      <c r="L31" s="52">
        <v>66</v>
      </c>
      <c r="M31" s="53">
        <f t="shared" si="0"/>
        <v>217</v>
      </c>
    </row>
    <row r="32" spans="1:13" ht="16.5" thickBot="1" x14ac:dyDescent="0.3">
      <c r="A32" s="57">
        <v>4</v>
      </c>
      <c r="B32" s="44" t="s">
        <v>6</v>
      </c>
      <c r="C32" s="96"/>
      <c r="D32" s="63">
        <v>212</v>
      </c>
      <c r="E32" s="58">
        <v>1</v>
      </c>
      <c r="F32" s="58">
        <v>10</v>
      </c>
      <c r="G32" s="58">
        <v>20</v>
      </c>
      <c r="H32" s="58">
        <v>40</v>
      </c>
      <c r="I32" s="58">
        <v>50</v>
      </c>
      <c r="J32" s="58">
        <v>0</v>
      </c>
      <c r="K32" s="58">
        <v>45</v>
      </c>
      <c r="L32" s="58">
        <v>46</v>
      </c>
      <c r="M32" s="59">
        <f t="shared" si="0"/>
        <v>212</v>
      </c>
    </row>
  </sheetData>
  <mergeCells count="4">
    <mergeCell ref="A1:M1"/>
    <mergeCell ref="A12:M12"/>
    <mergeCell ref="A3:M3"/>
    <mergeCell ref="A28:M2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Panbusi</dc:creator>
  <cp:lastModifiedBy>Panbusi</cp:lastModifiedBy>
  <dcterms:created xsi:type="dcterms:W3CDTF">2016-06-18T13:23:43Z</dcterms:created>
  <dcterms:modified xsi:type="dcterms:W3CDTF">2016-06-20T10:40:32Z</dcterms:modified>
</cp:coreProperties>
</file>