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Laďka\Desktop\"/>
    </mc:Choice>
  </mc:AlternateContent>
  <xr:revisionPtr revIDLastSave="0" documentId="8_{55275C66-C9FA-4BE6-8FFB-45FA35932FE3}" xr6:coauthVersionLast="44" xr6:coauthVersionMax="44" xr10:uidLastSave="{00000000-0000-0000-0000-000000000000}"/>
  <bookViews>
    <workbookView xWindow="-120" yWindow="-120" windowWidth="29040" windowHeight="15840" tabRatio="540" firstSheet="2" activeTab="1" xr2:uid="{00000000-000D-0000-FFFF-FFFF00000000}"/>
  </bookViews>
  <sheets>
    <sheet name="Seznam k seřazení" sheetId="19" r:id="rId1"/>
    <sheet name="Seznam střelců" sheetId="1" r:id="rId2"/>
    <sheet name="Dě9" sheetId="10" r:id="rId3"/>
    <sheet name="Dě12" sheetId="11" r:id="rId4"/>
    <sheet name="Dorost" sheetId="12" r:id="rId5"/>
    <sheet name="Tradiční luk" sheetId="13" r:id="rId6"/>
    <sheet name="Primitivní luk" sheetId="14" r:id="rId7"/>
    <sheet name="LoveckýM" sheetId="15" r:id="rId8"/>
    <sheet name="LoveckýŽ" sheetId="16" r:id="rId9"/>
    <sheet name="Dřevostřílející" sheetId="20" r:id="rId10"/>
  </sheets>
  <definedNames>
    <definedName name="_xlnm._FilterDatabase" localSheetId="3" hidden="1">Dě12!$B$6:$AD$100</definedName>
    <definedName name="_xlnm._FilterDatabase" localSheetId="2" hidden="1">Dě9!$B$6:$AD$100</definedName>
    <definedName name="_xlnm._FilterDatabase" localSheetId="4" hidden="1">Dorost!$B$6:$AD$96</definedName>
    <definedName name="_xlnm._FilterDatabase" localSheetId="9" hidden="1">Dřevostřílející!$B$6:$AD$96</definedName>
    <definedName name="_xlnm._FilterDatabase" localSheetId="7" hidden="1">LoveckýM!$B$6:$AD$96</definedName>
    <definedName name="_xlnm._FilterDatabase" localSheetId="8" hidden="1">LoveckýŽ!$B$6:$AD$96</definedName>
    <definedName name="_xlnm._FilterDatabase" localSheetId="6" hidden="1">'Primitivní luk'!$B$6:$AD$96</definedName>
    <definedName name="_xlnm._FilterDatabase" localSheetId="0" hidden="1">'Seznam k seřazení'!$B$1:$D$90</definedName>
    <definedName name="_xlnm._FilterDatabase" localSheetId="1" hidden="1">'Seznam střelců'!$B$6:$AD$96</definedName>
    <definedName name="_xlnm._FilterDatabase" localSheetId="5" hidden="1">'Tradiční luk'!$B$6:$AD$96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96" i="20" l="1"/>
  <c r="AA96" i="20"/>
  <c r="Y96" i="20"/>
  <c r="W96" i="20"/>
  <c r="U96" i="20"/>
  <c r="S96" i="20"/>
  <c r="Q96" i="20"/>
  <c r="O96" i="20"/>
  <c r="M96" i="20"/>
  <c r="K96" i="20"/>
  <c r="I96" i="20"/>
  <c r="G96" i="20"/>
  <c r="AD96" i="20" s="1"/>
  <c r="AC95" i="20"/>
  <c r="AA95" i="20"/>
  <c r="Y95" i="20"/>
  <c r="W95" i="20"/>
  <c r="U95" i="20"/>
  <c r="S95" i="20"/>
  <c r="Q95" i="20"/>
  <c r="O95" i="20"/>
  <c r="M95" i="20"/>
  <c r="K95" i="20"/>
  <c r="I95" i="20"/>
  <c r="G95" i="20"/>
  <c r="AD95" i="20" s="1"/>
  <c r="AC94" i="20"/>
  <c r="AA94" i="20"/>
  <c r="Y94" i="20"/>
  <c r="W94" i="20"/>
  <c r="U94" i="20"/>
  <c r="S94" i="20"/>
  <c r="Q94" i="20"/>
  <c r="O94" i="20"/>
  <c r="M94" i="20"/>
  <c r="K94" i="20"/>
  <c r="I94" i="20"/>
  <c r="G94" i="20"/>
  <c r="AD94" i="20" s="1"/>
  <c r="AC93" i="20"/>
  <c r="AA93" i="20"/>
  <c r="Y93" i="20"/>
  <c r="W93" i="20"/>
  <c r="U93" i="20"/>
  <c r="S93" i="20"/>
  <c r="Q93" i="20"/>
  <c r="O93" i="20"/>
  <c r="M93" i="20"/>
  <c r="K93" i="20"/>
  <c r="I93" i="20"/>
  <c r="G93" i="20"/>
  <c r="AD93" i="20" s="1"/>
  <c r="AC92" i="20"/>
  <c r="AA92" i="20"/>
  <c r="Y92" i="20"/>
  <c r="W92" i="20"/>
  <c r="U92" i="20"/>
  <c r="S92" i="20"/>
  <c r="Q92" i="20"/>
  <c r="O92" i="20"/>
  <c r="M92" i="20"/>
  <c r="K92" i="20"/>
  <c r="I92" i="20"/>
  <c r="G92" i="20"/>
  <c r="AD92" i="20" s="1"/>
  <c r="AC91" i="20"/>
  <c r="AA91" i="20"/>
  <c r="Y91" i="20"/>
  <c r="W91" i="20"/>
  <c r="U91" i="20"/>
  <c r="S91" i="20"/>
  <c r="Q91" i="20"/>
  <c r="O91" i="20"/>
  <c r="M91" i="20"/>
  <c r="K91" i="20"/>
  <c r="I91" i="20"/>
  <c r="G91" i="20"/>
  <c r="AD91" i="20" s="1"/>
  <c r="AC90" i="20"/>
  <c r="AA90" i="20"/>
  <c r="Y90" i="20"/>
  <c r="W90" i="20"/>
  <c r="U90" i="20"/>
  <c r="S90" i="20"/>
  <c r="Q90" i="20"/>
  <c r="O90" i="20"/>
  <c r="M90" i="20"/>
  <c r="K90" i="20"/>
  <c r="I90" i="20"/>
  <c r="G90" i="20"/>
  <c r="AD90" i="20" s="1"/>
  <c r="AC89" i="20"/>
  <c r="AA89" i="20"/>
  <c r="Y89" i="20"/>
  <c r="W89" i="20"/>
  <c r="U89" i="20"/>
  <c r="S89" i="20"/>
  <c r="Q89" i="20"/>
  <c r="O89" i="20"/>
  <c r="M89" i="20"/>
  <c r="K89" i="20"/>
  <c r="I89" i="20"/>
  <c r="G89" i="20"/>
  <c r="AC88" i="20"/>
  <c r="AA88" i="20"/>
  <c r="Y88" i="20"/>
  <c r="W88" i="20"/>
  <c r="U88" i="20"/>
  <c r="S88" i="20"/>
  <c r="Q88" i="20"/>
  <c r="O88" i="20"/>
  <c r="M88" i="20"/>
  <c r="K88" i="20"/>
  <c r="I88" i="20"/>
  <c r="G88" i="20"/>
  <c r="AC87" i="20"/>
  <c r="AA87" i="20"/>
  <c r="Y87" i="20"/>
  <c r="W87" i="20"/>
  <c r="U87" i="20"/>
  <c r="S87" i="20"/>
  <c r="Q87" i="20"/>
  <c r="O87" i="20"/>
  <c r="M87" i="20"/>
  <c r="K87" i="20"/>
  <c r="I87" i="20"/>
  <c r="G87" i="20"/>
  <c r="AD87" i="20" s="1"/>
  <c r="AC86" i="20"/>
  <c r="AA86" i="20"/>
  <c r="Y86" i="20"/>
  <c r="W86" i="20"/>
  <c r="U86" i="20"/>
  <c r="S86" i="20"/>
  <c r="Q86" i="20"/>
  <c r="O86" i="20"/>
  <c r="M86" i="20"/>
  <c r="K86" i="20"/>
  <c r="I86" i="20"/>
  <c r="G86" i="20"/>
  <c r="AD86" i="20" s="1"/>
  <c r="AC85" i="20"/>
  <c r="AA85" i="20"/>
  <c r="Y85" i="20"/>
  <c r="W85" i="20"/>
  <c r="U85" i="20"/>
  <c r="S85" i="20"/>
  <c r="Q85" i="20"/>
  <c r="O85" i="20"/>
  <c r="M85" i="20"/>
  <c r="K85" i="20"/>
  <c r="I85" i="20"/>
  <c r="G85" i="20"/>
  <c r="AC84" i="20"/>
  <c r="AA84" i="20"/>
  <c r="Y84" i="20"/>
  <c r="W84" i="20"/>
  <c r="U84" i="20"/>
  <c r="S84" i="20"/>
  <c r="Q84" i="20"/>
  <c r="O84" i="20"/>
  <c r="M84" i="20"/>
  <c r="K84" i="20"/>
  <c r="I84" i="20"/>
  <c r="G84" i="20"/>
  <c r="AD84" i="20" s="1"/>
  <c r="AC83" i="20"/>
  <c r="AA83" i="20"/>
  <c r="Y83" i="20"/>
  <c r="W83" i="20"/>
  <c r="U83" i="20"/>
  <c r="S83" i="20"/>
  <c r="Q83" i="20"/>
  <c r="O83" i="20"/>
  <c r="M83" i="20"/>
  <c r="K83" i="20"/>
  <c r="I83" i="20"/>
  <c r="G83" i="20"/>
  <c r="AD83" i="20" s="1"/>
  <c r="AC82" i="20"/>
  <c r="AA82" i="20"/>
  <c r="Y82" i="20"/>
  <c r="W82" i="20"/>
  <c r="U82" i="20"/>
  <c r="S82" i="20"/>
  <c r="Q82" i="20"/>
  <c r="O82" i="20"/>
  <c r="M82" i="20"/>
  <c r="K82" i="20"/>
  <c r="I82" i="20"/>
  <c r="G82" i="20"/>
  <c r="AD82" i="20" s="1"/>
  <c r="AC81" i="20"/>
  <c r="AA81" i="20"/>
  <c r="Y81" i="20"/>
  <c r="W81" i="20"/>
  <c r="U81" i="20"/>
  <c r="S81" i="20"/>
  <c r="Q81" i="20"/>
  <c r="O81" i="20"/>
  <c r="M81" i="20"/>
  <c r="K81" i="20"/>
  <c r="I81" i="20"/>
  <c r="G81" i="20"/>
  <c r="AD81" i="20" s="1"/>
  <c r="AC80" i="20"/>
  <c r="AA80" i="20"/>
  <c r="Y80" i="20"/>
  <c r="W80" i="20"/>
  <c r="U80" i="20"/>
  <c r="S80" i="20"/>
  <c r="Q80" i="20"/>
  <c r="O80" i="20"/>
  <c r="M80" i="20"/>
  <c r="K80" i="20"/>
  <c r="I80" i="20"/>
  <c r="G80" i="20"/>
  <c r="AD80" i="20" s="1"/>
  <c r="AC79" i="20"/>
  <c r="AA79" i="20"/>
  <c r="Y79" i="20"/>
  <c r="W79" i="20"/>
  <c r="U79" i="20"/>
  <c r="S79" i="20"/>
  <c r="Q79" i="20"/>
  <c r="O79" i="20"/>
  <c r="M79" i="20"/>
  <c r="K79" i="20"/>
  <c r="I79" i="20"/>
  <c r="G79" i="20"/>
  <c r="AD79" i="20" s="1"/>
  <c r="AC78" i="20"/>
  <c r="AA78" i="20"/>
  <c r="Y78" i="20"/>
  <c r="W78" i="20"/>
  <c r="U78" i="20"/>
  <c r="S78" i="20"/>
  <c r="Q78" i="20"/>
  <c r="O78" i="20"/>
  <c r="M78" i="20"/>
  <c r="K78" i="20"/>
  <c r="I78" i="20"/>
  <c r="G78" i="20"/>
  <c r="AD78" i="20" s="1"/>
  <c r="AC77" i="20"/>
  <c r="AA77" i="20"/>
  <c r="Y77" i="20"/>
  <c r="W77" i="20"/>
  <c r="U77" i="20"/>
  <c r="S77" i="20"/>
  <c r="Q77" i="20"/>
  <c r="O77" i="20"/>
  <c r="M77" i="20"/>
  <c r="K77" i="20"/>
  <c r="I77" i="20"/>
  <c r="G77" i="20"/>
  <c r="AD77" i="20" s="1"/>
  <c r="AC76" i="20"/>
  <c r="AA76" i="20"/>
  <c r="Y76" i="20"/>
  <c r="W76" i="20"/>
  <c r="U76" i="20"/>
  <c r="S76" i="20"/>
  <c r="Q76" i="20"/>
  <c r="O76" i="20"/>
  <c r="M76" i="20"/>
  <c r="K76" i="20"/>
  <c r="I76" i="20"/>
  <c r="G76" i="20"/>
  <c r="AD76" i="20" s="1"/>
  <c r="AC75" i="20"/>
  <c r="AA75" i="20"/>
  <c r="Y75" i="20"/>
  <c r="W75" i="20"/>
  <c r="U75" i="20"/>
  <c r="S75" i="20"/>
  <c r="Q75" i="20"/>
  <c r="O75" i="20"/>
  <c r="M75" i="20"/>
  <c r="K75" i="20"/>
  <c r="I75" i="20"/>
  <c r="G75" i="20"/>
  <c r="AD75" i="20" s="1"/>
  <c r="AC74" i="20"/>
  <c r="AA74" i="20"/>
  <c r="Y74" i="20"/>
  <c r="W74" i="20"/>
  <c r="U74" i="20"/>
  <c r="S74" i="20"/>
  <c r="Q74" i="20"/>
  <c r="O74" i="20"/>
  <c r="M74" i="20"/>
  <c r="K74" i="20"/>
  <c r="I74" i="20"/>
  <c r="G74" i="20"/>
  <c r="AD74" i="20" s="1"/>
  <c r="AC73" i="20"/>
  <c r="AA73" i="20"/>
  <c r="Y73" i="20"/>
  <c r="W73" i="20"/>
  <c r="U73" i="20"/>
  <c r="S73" i="20"/>
  <c r="Q73" i="20"/>
  <c r="O73" i="20"/>
  <c r="M73" i="20"/>
  <c r="K73" i="20"/>
  <c r="I73" i="20"/>
  <c r="G73" i="20"/>
  <c r="AD73" i="20" s="1"/>
  <c r="AC72" i="20"/>
  <c r="AA72" i="20"/>
  <c r="Y72" i="20"/>
  <c r="W72" i="20"/>
  <c r="U72" i="20"/>
  <c r="S72" i="20"/>
  <c r="Q72" i="20"/>
  <c r="O72" i="20"/>
  <c r="M72" i="20"/>
  <c r="K72" i="20"/>
  <c r="I72" i="20"/>
  <c r="G72" i="20"/>
  <c r="AD72" i="20" s="1"/>
  <c r="AC71" i="20"/>
  <c r="AA71" i="20"/>
  <c r="Y71" i="20"/>
  <c r="W71" i="20"/>
  <c r="U71" i="20"/>
  <c r="S71" i="20"/>
  <c r="Q71" i="20"/>
  <c r="O71" i="20"/>
  <c r="M71" i="20"/>
  <c r="K71" i="20"/>
  <c r="I71" i="20"/>
  <c r="G71" i="20"/>
  <c r="AC70" i="20"/>
  <c r="AA70" i="20"/>
  <c r="Y70" i="20"/>
  <c r="W70" i="20"/>
  <c r="U70" i="20"/>
  <c r="S70" i="20"/>
  <c r="Q70" i="20"/>
  <c r="O70" i="20"/>
  <c r="M70" i="20"/>
  <c r="K70" i="20"/>
  <c r="I70" i="20"/>
  <c r="G70" i="20"/>
  <c r="AC21" i="20"/>
  <c r="AA21" i="20"/>
  <c r="Y21" i="20"/>
  <c r="W21" i="20"/>
  <c r="U21" i="20"/>
  <c r="S21" i="20"/>
  <c r="Q21" i="20"/>
  <c r="O21" i="20"/>
  <c r="M21" i="20"/>
  <c r="K21" i="20"/>
  <c r="I21" i="20"/>
  <c r="G21" i="20"/>
  <c r="AC68" i="20"/>
  <c r="AA68" i="20"/>
  <c r="Y68" i="20"/>
  <c r="W68" i="20"/>
  <c r="U68" i="20"/>
  <c r="S68" i="20"/>
  <c r="Q68" i="20"/>
  <c r="O68" i="20"/>
  <c r="M68" i="20"/>
  <c r="K68" i="20"/>
  <c r="I68" i="20"/>
  <c r="G68" i="20"/>
  <c r="AD68" i="20" s="1"/>
  <c r="AC67" i="20"/>
  <c r="AA67" i="20"/>
  <c r="Y67" i="20"/>
  <c r="W67" i="20"/>
  <c r="U67" i="20"/>
  <c r="S67" i="20"/>
  <c r="Q67" i="20"/>
  <c r="O67" i="20"/>
  <c r="M67" i="20"/>
  <c r="K67" i="20"/>
  <c r="I67" i="20"/>
  <c r="G67" i="20"/>
  <c r="AD67" i="20" s="1"/>
  <c r="AC66" i="20"/>
  <c r="AA66" i="20"/>
  <c r="Y66" i="20"/>
  <c r="W66" i="20"/>
  <c r="U66" i="20"/>
  <c r="S66" i="20"/>
  <c r="Q66" i="20"/>
  <c r="O66" i="20"/>
  <c r="M66" i="20"/>
  <c r="K66" i="20"/>
  <c r="I66" i="20"/>
  <c r="G66" i="20"/>
  <c r="AD66" i="20" s="1"/>
  <c r="AC65" i="20"/>
  <c r="AA65" i="20"/>
  <c r="Y65" i="20"/>
  <c r="W65" i="20"/>
  <c r="U65" i="20"/>
  <c r="S65" i="20"/>
  <c r="Q65" i="20"/>
  <c r="O65" i="20"/>
  <c r="M65" i="20"/>
  <c r="K65" i="20"/>
  <c r="I65" i="20"/>
  <c r="G65" i="20"/>
  <c r="AD65" i="20" s="1"/>
  <c r="AC64" i="20"/>
  <c r="AA64" i="20"/>
  <c r="Y64" i="20"/>
  <c r="W64" i="20"/>
  <c r="U64" i="20"/>
  <c r="S64" i="20"/>
  <c r="Q64" i="20"/>
  <c r="O64" i="20"/>
  <c r="M64" i="20"/>
  <c r="K64" i="20"/>
  <c r="I64" i="20"/>
  <c r="G64" i="20"/>
  <c r="AD64" i="20" s="1"/>
  <c r="AC63" i="20"/>
  <c r="AA63" i="20"/>
  <c r="Y63" i="20"/>
  <c r="W63" i="20"/>
  <c r="U63" i="20"/>
  <c r="S63" i="20"/>
  <c r="Q63" i="20"/>
  <c r="O63" i="20"/>
  <c r="M63" i="20"/>
  <c r="K63" i="20"/>
  <c r="I63" i="20"/>
  <c r="G63" i="20"/>
  <c r="AD63" i="20" s="1"/>
  <c r="AC62" i="20"/>
  <c r="AA62" i="20"/>
  <c r="Y62" i="20"/>
  <c r="W62" i="20"/>
  <c r="U62" i="20"/>
  <c r="S62" i="20"/>
  <c r="Q62" i="20"/>
  <c r="O62" i="20"/>
  <c r="M62" i="20"/>
  <c r="K62" i="20"/>
  <c r="I62" i="20"/>
  <c r="G62" i="20"/>
  <c r="AD62" i="20" s="1"/>
  <c r="AC61" i="20"/>
  <c r="AA61" i="20"/>
  <c r="Y61" i="20"/>
  <c r="W61" i="20"/>
  <c r="U61" i="20"/>
  <c r="S61" i="20"/>
  <c r="Q61" i="20"/>
  <c r="O61" i="20"/>
  <c r="M61" i="20"/>
  <c r="K61" i="20"/>
  <c r="I61" i="20"/>
  <c r="G61" i="20"/>
  <c r="AD61" i="20" s="1"/>
  <c r="AC60" i="20"/>
  <c r="AA60" i="20"/>
  <c r="Y60" i="20"/>
  <c r="W60" i="20"/>
  <c r="U60" i="20"/>
  <c r="S60" i="20"/>
  <c r="Q60" i="20"/>
  <c r="O60" i="20"/>
  <c r="M60" i="20"/>
  <c r="K60" i="20"/>
  <c r="I60" i="20"/>
  <c r="G60" i="20"/>
  <c r="AD60" i="20" s="1"/>
  <c r="AC59" i="20"/>
  <c r="AA59" i="20"/>
  <c r="Y59" i="20"/>
  <c r="W59" i="20"/>
  <c r="U59" i="20"/>
  <c r="S59" i="20"/>
  <c r="Q59" i="20"/>
  <c r="O59" i="20"/>
  <c r="M59" i="20"/>
  <c r="K59" i="20"/>
  <c r="I59" i="20"/>
  <c r="G59" i="20"/>
  <c r="AD59" i="20" s="1"/>
  <c r="AC58" i="20"/>
  <c r="AA58" i="20"/>
  <c r="Y58" i="20"/>
  <c r="W58" i="20"/>
  <c r="U58" i="20"/>
  <c r="S58" i="20"/>
  <c r="Q58" i="20"/>
  <c r="O58" i="20"/>
  <c r="M58" i="20"/>
  <c r="K58" i="20"/>
  <c r="I58" i="20"/>
  <c r="G58" i="20"/>
  <c r="AD58" i="20" s="1"/>
  <c r="AC57" i="20"/>
  <c r="AA57" i="20"/>
  <c r="Y57" i="20"/>
  <c r="W57" i="20"/>
  <c r="U57" i="20"/>
  <c r="S57" i="20"/>
  <c r="Q57" i="20"/>
  <c r="O57" i="20"/>
  <c r="M57" i="20"/>
  <c r="K57" i="20"/>
  <c r="I57" i="20"/>
  <c r="G57" i="20"/>
  <c r="AD57" i="20" s="1"/>
  <c r="AC56" i="20"/>
  <c r="AA56" i="20"/>
  <c r="Y56" i="20"/>
  <c r="W56" i="20"/>
  <c r="U56" i="20"/>
  <c r="S56" i="20"/>
  <c r="Q56" i="20"/>
  <c r="O56" i="20"/>
  <c r="M56" i="20"/>
  <c r="K56" i="20"/>
  <c r="I56" i="20"/>
  <c r="G56" i="20"/>
  <c r="AD56" i="20" s="1"/>
  <c r="AC55" i="20"/>
  <c r="AA55" i="20"/>
  <c r="Y55" i="20"/>
  <c r="W55" i="20"/>
  <c r="U55" i="20"/>
  <c r="S55" i="20"/>
  <c r="Q55" i="20"/>
  <c r="O55" i="20"/>
  <c r="M55" i="20"/>
  <c r="K55" i="20"/>
  <c r="I55" i="20"/>
  <c r="G55" i="20"/>
  <c r="AD55" i="20" s="1"/>
  <c r="AC54" i="20"/>
  <c r="AA54" i="20"/>
  <c r="Y54" i="20"/>
  <c r="W54" i="20"/>
  <c r="U54" i="20"/>
  <c r="S54" i="20"/>
  <c r="Q54" i="20"/>
  <c r="O54" i="20"/>
  <c r="M54" i="20"/>
  <c r="K54" i="20"/>
  <c r="I54" i="20"/>
  <c r="G54" i="20"/>
  <c r="AD54" i="20" s="1"/>
  <c r="AC53" i="20"/>
  <c r="AA53" i="20"/>
  <c r="Y53" i="20"/>
  <c r="W53" i="20"/>
  <c r="U53" i="20"/>
  <c r="S53" i="20"/>
  <c r="Q53" i="20"/>
  <c r="O53" i="20"/>
  <c r="M53" i="20"/>
  <c r="K53" i="20"/>
  <c r="I53" i="20"/>
  <c r="G53" i="20"/>
  <c r="AD53" i="20" s="1"/>
  <c r="AC52" i="20"/>
  <c r="AA52" i="20"/>
  <c r="Y52" i="20"/>
  <c r="W52" i="20"/>
  <c r="U52" i="20"/>
  <c r="S52" i="20"/>
  <c r="Q52" i="20"/>
  <c r="O52" i="20"/>
  <c r="M52" i="20"/>
  <c r="K52" i="20"/>
  <c r="I52" i="20"/>
  <c r="G52" i="20"/>
  <c r="AD52" i="20" s="1"/>
  <c r="AC51" i="20"/>
  <c r="AA51" i="20"/>
  <c r="Y51" i="20"/>
  <c r="W51" i="20"/>
  <c r="U51" i="20"/>
  <c r="S51" i="20"/>
  <c r="Q51" i="20"/>
  <c r="O51" i="20"/>
  <c r="M51" i="20"/>
  <c r="K51" i="20"/>
  <c r="I51" i="20"/>
  <c r="G51" i="20"/>
  <c r="AD51" i="20" s="1"/>
  <c r="AC50" i="20"/>
  <c r="AA50" i="20"/>
  <c r="Y50" i="20"/>
  <c r="W50" i="20"/>
  <c r="U50" i="20"/>
  <c r="S50" i="20"/>
  <c r="Q50" i="20"/>
  <c r="O50" i="20"/>
  <c r="M50" i="20"/>
  <c r="K50" i="20"/>
  <c r="I50" i="20"/>
  <c r="G50" i="20"/>
  <c r="AD50" i="20" s="1"/>
  <c r="AC49" i="20"/>
  <c r="AA49" i="20"/>
  <c r="Y49" i="20"/>
  <c r="W49" i="20"/>
  <c r="U49" i="20"/>
  <c r="S49" i="20"/>
  <c r="Q49" i="20"/>
  <c r="O49" i="20"/>
  <c r="M49" i="20"/>
  <c r="K49" i="20"/>
  <c r="I49" i="20"/>
  <c r="G49" i="20"/>
  <c r="AC48" i="20"/>
  <c r="AA48" i="20"/>
  <c r="Y48" i="20"/>
  <c r="W48" i="20"/>
  <c r="U48" i="20"/>
  <c r="S48" i="20"/>
  <c r="Q48" i="20"/>
  <c r="O48" i="20"/>
  <c r="M48" i="20"/>
  <c r="K48" i="20"/>
  <c r="I48" i="20"/>
  <c r="G48" i="20"/>
  <c r="AD48" i="20" s="1"/>
  <c r="AC47" i="20"/>
  <c r="AA47" i="20"/>
  <c r="Y47" i="20"/>
  <c r="W47" i="20"/>
  <c r="U47" i="20"/>
  <c r="S47" i="20"/>
  <c r="Q47" i="20"/>
  <c r="O47" i="20"/>
  <c r="M47" i="20"/>
  <c r="K47" i="20"/>
  <c r="I47" i="20"/>
  <c r="G47" i="20"/>
  <c r="AD47" i="20" s="1"/>
  <c r="AC46" i="20"/>
  <c r="AA46" i="20"/>
  <c r="Y46" i="20"/>
  <c r="W46" i="20"/>
  <c r="U46" i="20"/>
  <c r="S46" i="20"/>
  <c r="Q46" i="20"/>
  <c r="O46" i="20"/>
  <c r="M46" i="20"/>
  <c r="K46" i="20"/>
  <c r="I46" i="20"/>
  <c r="G46" i="20"/>
  <c r="AD46" i="20" s="1"/>
  <c r="AC45" i="20"/>
  <c r="AA45" i="20"/>
  <c r="Y45" i="20"/>
  <c r="W45" i="20"/>
  <c r="U45" i="20"/>
  <c r="S45" i="20"/>
  <c r="Q45" i="20"/>
  <c r="O45" i="20"/>
  <c r="M45" i="20"/>
  <c r="K45" i="20"/>
  <c r="I45" i="20"/>
  <c r="G45" i="20"/>
  <c r="AD45" i="20" s="1"/>
  <c r="AC44" i="20"/>
  <c r="AA44" i="20"/>
  <c r="Y44" i="20"/>
  <c r="W44" i="20"/>
  <c r="U44" i="20"/>
  <c r="S44" i="20"/>
  <c r="Q44" i="20"/>
  <c r="O44" i="20"/>
  <c r="M44" i="20"/>
  <c r="K44" i="20"/>
  <c r="I44" i="20"/>
  <c r="G44" i="20"/>
  <c r="AD44" i="20" s="1"/>
  <c r="AC43" i="20"/>
  <c r="AA43" i="20"/>
  <c r="Y43" i="20"/>
  <c r="W43" i="20"/>
  <c r="U43" i="20"/>
  <c r="S43" i="20"/>
  <c r="Q43" i="20"/>
  <c r="O43" i="20"/>
  <c r="M43" i="20"/>
  <c r="K43" i="20"/>
  <c r="I43" i="20"/>
  <c r="G43" i="20"/>
  <c r="AD43" i="20" s="1"/>
  <c r="AC42" i="20"/>
  <c r="AA42" i="20"/>
  <c r="Y42" i="20"/>
  <c r="W42" i="20"/>
  <c r="U42" i="20"/>
  <c r="S42" i="20"/>
  <c r="Q42" i="20"/>
  <c r="O42" i="20"/>
  <c r="M42" i="20"/>
  <c r="K42" i="20"/>
  <c r="I42" i="20"/>
  <c r="G42" i="20"/>
  <c r="AC41" i="20"/>
  <c r="AA41" i="20"/>
  <c r="Y41" i="20"/>
  <c r="W41" i="20"/>
  <c r="U41" i="20"/>
  <c r="S41" i="20"/>
  <c r="Q41" i="20"/>
  <c r="O41" i="20"/>
  <c r="M41" i="20"/>
  <c r="K41" i="20"/>
  <c r="I41" i="20"/>
  <c r="G41" i="20"/>
  <c r="AD41" i="20" s="1"/>
  <c r="AC40" i="20"/>
  <c r="AA40" i="20"/>
  <c r="Y40" i="20"/>
  <c r="W40" i="20"/>
  <c r="U40" i="20"/>
  <c r="S40" i="20"/>
  <c r="Q40" i="20"/>
  <c r="O40" i="20"/>
  <c r="M40" i="20"/>
  <c r="K40" i="20"/>
  <c r="I40" i="20"/>
  <c r="G40" i="20"/>
  <c r="AD40" i="20" s="1"/>
  <c r="AC39" i="20"/>
  <c r="AA39" i="20"/>
  <c r="Y39" i="20"/>
  <c r="W39" i="20"/>
  <c r="U39" i="20"/>
  <c r="S39" i="20"/>
  <c r="Q39" i="20"/>
  <c r="O39" i="20"/>
  <c r="M39" i="20"/>
  <c r="K39" i="20"/>
  <c r="I39" i="20"/>
  <c r="G39" i="20"/>
  <c r="AD39" i="20" s="1"/>
  <c r="AC38" i="20"/>
  <c r="AA38" i="20"/>
  <c r="Y38" i="20"/>
  <c r="W38" i="20"/>
  <c r="U38" i="20"/>
  <c r="S38" i="20"/>
  <c r="Q38" i="20"/>
  <c r="O38" i="20"/>
  <c r="M38" i="20"/>
  <c r="K38" i="20"/>
  <c r="I38" i="20"/>
  <c r="G38" i="20"/>
  <c r="AD38" i="20" s="1"/>
  <c r="AC37" i="20"/>
  <c r="AA37" i="20"/>
  <c r="Y37" i="20"/>
  <c r="W37" i="20"/>
  <c r="U37" i="20"/>
  <c r="S37" i="20"/>
  <c r="Q37" i="20"/>
  <c r="O37" i="20"/>
  <c r="M37" i="20"/>
  <c r="K37" i="20"/>
  <c r="I37" i="20"/>
  <c r="G37" i="20"/>
  <c r="AD37" i="20" s="1"/>
  <c r="AC36" i="20"/>
  <c r="AA36" i="20"/>
  <c r="Y36" i="20"/>
  <c r="W36" i="20"/>
  <c r="U36" i="20"/>
  <c r="S36" i="20"/>
  <c r="Q36" i="20"/>
  <c r="O36" i="20"/>
  <c r="M36" i="20"/>
  <c r="K36" i="20"/>
  <c r="I36" i="20"/>
  <c r="G36" i="20"/>
  <c r="AD36" i="20" s="1"/>
  <c r="AC35" i="20"/>
  <c r="AA35" i="20"/>
  <c r="Y35" i="20"/>
  <c r="W35" i="20"/>
  <c r="U35" i="20"/>
  <c r="S35" i="20"/>
  <c r="Q35" i="20"/>
  <c r="O35" i="20"/>
  <c r="M35" i="20"/>
  <c r="K35" i="20"/>
  <c r="I35" i="20"/>
  <c r="G35" i="20"/>
  <c r="AD35" i="20" s="1"/>
  <c r="AC34" i="20"/>
  <c r="AA34" i="20"/>
  <c r="Y34" i="20"/>
  <c r="W34" i="20"/>
  <c r="U34" i="20"/>
  <c r="S34" i="20"/>
  <c r="Q34" i="20"/>
  <c r="O34" i="20"/>
  <c r="M34" i="20"/>
  <c r="K34" i="20"/>
  <c r="I34" i="20"/>
  <c r="G34" i="20"/>
  <c r="AD34" i="20" s="1"/>
  <c r="AC33" i="20"/>
  <c r="AA33" i="20"/>
  <c r="Y33" i="20"/>
  <c r="W33" i="20"/>
  <c r="U33" i="20"/>
  <c r="S33" i="20"/>
  <c r="Q33" i="20"/>
  <c r="O33" i="20"/>
  <c r="M33" i="20"/>
  <c r="K33" i="20"/>
  <c r="I33" i="20"/>
  <c r="G33" i="20"/>
  <c r="AD33" i="20" s="1"/>
  <c r="AC32" i="20"/>
  <c r="AA32" i="20"/>
  <c r="Y32" i="20"/>
  <c r="W32" i="20"/>
  <c r="U32" i="20"/>
  <c r="S32" i="20"/>
  <c r="Q32" i="20"/>
  <c r="O32" i="20"/>
  <c r="M32" i="20"/>
  <c r="K32" i="20"/>
  <c r="I32" i="20"/>
  <c r="G32" i="20"/>
  <c r="AD32" i="20" s="1"/>
  <c r="AC31" i="20"/>
  <c r="AA31" i="20"/>
  <c r="Y31" i="20"/>
  <c r="W31" i="20"/>
  <c r="U31" i="20"/>
  <c r="S31" i="20"/>
  <c r="Q31" i="20"/>
  <c r="O31" i="20"/>
  <c r="M31" i="20"/>
  <c r="K31" i="20"/>
  <c r="I31" i="20"/>
  <c r="G31" i="20"/>
  <c r="AD31" i="20" s="1"/>
  <c r="AC30" i="20"/>
  <c r="AA30" i="20"/>
  <c r="Y30" i="20"/>
  <c r="W30" i="20"/>
  <c r="U30" i="20"/>
  <c r="S30" i="20"/>
  <c r="Q30" i="20"/>
  <c r="O30" i="20"/>
  <c r="M30" i="20"/>
  <c r="K30" i="20"/>
  <c r="I30" i="20"/>
  <c r="G30" i="20"/>
  <c r="AD30" i="20" s="1"/>
  <c r="AC29" i="20"/>
  <c r="AA29" i="20"/>
  <c r="Y29" i="20"/>
  <c r="W29" i="20"/>
  <c r="U29" i="20"/>
  <c r="S29" i="20"/>
  <c r="Q29" i="20"/>
  <c r="O29" i="20"/>
  <c r="M29" i="20"/>
  <c r="K29" i="20"/>
  <c r="I29" i="20"/>
  <c r="G29" i="20"/>
  <c r="AD29" i="20" s="1"/>
  <c r="AC28" i="20"/>
  <c r="AA28" i="20"/>
  <c r="Y28" i="20"/>
  <c r="W28" i="20"/>
  <c r="U28" i="20"/>
  <c r="S28" i="20"/>
  <c r="Q28" i="20"/>
  <c r="O28" i="20"/>
  <c r="M28" i="20"/>
  <c r="K28" i="20"/>
  <c r="I28" i="20"/>
  <c r="G28" i="20"/>
  <c r="AD28" i="20" s="1"/>
  <c r="AC27" i="20"/>
  <c r="AA27" i="20"/>
  <c r="Y27" i="20"/>
  <c r="W27" i="20"/>
  <c r="U27" i="20"/>
  <c r="S27" i="20"/>
  <c r="Q27" i="20"/>
  <c r="O27" i="20"/>
  <c r="M27" i="20"/>
  <c r="K27" i="20"/>
  <c r="I27" i="20"/>
  <c r="G27" i="20"/>
  <c r="AD27" i="20" s="1"/>
  <c r="AC26" i="20"/>
  <c r="AA26" i="20"/>
  <c r="Y26" i="20"/>
  <c r="W26" i="20"/>
  <c r="U26" i="20"/>
  <c r="S26" i="20"/>
  <c r="Q26" i="20"/>
  <c r="O26" i="20"/>
  <c r="M26" i="20"/>
  <c r="K26" i="20"/>
  <c r="I26" i="20"/>
  <c r="G26" i="20"/>
  <c r="AD26" i="20" s="1"/>
  <c r="AC25" i="20"/>
  <c r="AA25" i="20"/>
  <c r="Y25" i="20"/>
  <c r="W25" i="20"/>
  <c r="U25" i="20"/>
  <c r="S25" i="20"/>
  <c r="Q25" i="20"/>
  <c r="O25" i="20"/>
  <c r="M25" i="20"/>
  <c r="K25" i="20"/>
  <c r="I25" i="20"/>
  <c r="G25" i="20"/>
  <c r="AD25" i="20" s="1"/>
  <c r="AC24" i="20"/>
  <c r="AA24" i="20"/>
  <c r="Y24" i="20"/>
  <c r="W24" i="20"/>
  <c r="U24" i="20"/>
  <c r="S24" i="20"/>
  <c r="Q24" i="20"/>
  <c r="O24" i="20"/>
  <c r="M24" i="20"/>
  <c r="K24" i="20"/>
  <c r="I24" i="20"/>
  <c r="G24" i="20"/>
  <c r="AD24" i="20" s="1"/>
  <c r="AC23" i="20"/>
  <c r="AA23" i="20"/>
  <c r="Y23" i="20"/>
  <c r="W23" i="20"/>
  <c r="U23" i="20"/>
  <c r="S23" i="20"/>
  <c r="Q23" i="20"/>
  <c r="O23" i="20"/>
  <c r="M23" i="20"/>
  <c r="K23" i="20"/>
  <c r="I23" i="20"/>
  <c r="G23" i="20"/>
  <c r="AD23" i="20" s="1"/>
  <c r="AC22" i="20"/>
  <c r="AA22" i="20"/>
  <c r="Y22" i="20"/>
  <c r="W22" i="20"/>
  <c r="U22" i="20"/>
  <c r="S22" i="20"/>
  <c r="Q22" i="20"/>
  <c r="O22" i="20"/>
  <c r="M22" i="20"/>
  <c r="K22" i="20"/>
  <c r="I22" i="20"/>
  <c r="G22" i="20"/>
  <c r="AD22" i="20" s="1"/>
  <c r="AC69" i="20"/>
  <c r="AA69" i="20"/>
  <c r="Y69" i="20"/>
  <c r="W69" i="20"/>
  <c r="U69" i="20"/>
  <c r="S69" i="20"/>
  <c r="Q69" i="20"/>
  <c r="O69" i="20"/>
  <c r="M69" i="20"/>
  <c r="K69" i="20"/>
  <c r="I69" i="20"/>
  <c r="G69" i="20"/>
  <c r="AD69" i="20" s="1"/>
  <c r="AC20" i="20"/>
  <c r="AA20" i="20"/>
  <c r="Y20" i="20"/>
  <c r="W20" i="20"/>
  <c r="U20" i="20"/>
  <c r="S20" i="20"/>
  <c r="Q20" i="20"/>
  <c r="O20" i="20"/>
  <c r="M20" i="20"/>
  <c r="K20" i="20"/>
  <c r="I20" i="20"/>
  <c r="G20" i="20"/>
  <c r="AD20" i="20" s="1"/>
  <c r="AC19" i="20"/>
  <c r="AA19" i="20"/>
  <c r="Y19" i="20"/>
  <c r="W19" i="20"/>
  <c r="U19" i="20"/>
  <c r="S19" i="20"/>
  <c r="Q19" i="20"/>
  <c r="O19" i="20"/>
  <c r="M19" i="20"/>
  <c r="K19" i="20"/>
  <c r="I19" i="20"/>
  <c r="G19" i="20"/>
  <c r="AD19" i="20" s="1"/>
  <c r="AC18" i="20"/>
  <c r="AA18" i="20"/>
  <c r="Y18" i="20"/>
  <c r="W18" i="20"/>
  <c r="U18" i="20"/>
  <c r="S18" i="20"/>
  <c r="Q18" i="20"/>
  <c r="O18" i="20"/>
  <c r="M18" i="20"/>
  <c r="K18" i="20"/>
  <c r="I18" i="20"/>
  <c r="G18" i="20"/>
  <c r="AD18" i="20" s="1"/>
  <c r="AC17" i="20"/>
  <c r="AA17" i="20"/>
  <c r="Y17" i="20"/>
  <c r="W17" i="20"/>
  <c r="U17" i="20"/>
  <c r="S17" i="20"/>
  <c r="Q17" i="20"/>
  <c r="O17" i="20"/>
  <c r="M17" i="20"/>
  <c r="K17" i="20"/>
  <c r="I17" i="20"/>
  <c r="G17" i="20"/>
  <c r="AD17" i="20" s="1"/>
  <c r="AC16" i="20"/>
  <c r="AA16" i="20"/>
  <c r="Y16" i="20"/>
  <c r="W16" i="20"/>
  <c r="U16" i="20"/>
  <c r="S16" i="20"/>
  <c r="Q16" i="20"/>
  <c r="O16" i="20"/>
  <c r="M16" i="20"/>
  <c r="K16" i="20"/>
  <c r="I16" i="20"/>
  <c r="G16" i="20"/>
  <c r="AD16" i="20" s="1"/>
  <c r="AC15" i="20"/>
  <c r="AA15" i="20"/>
  <c r="Y15" i="20"/>
  <c r="W15" i="20"/>
  <c r="U15" i="20"/>
  <c r="S15" i="20"/>
  <c r="Q15" i="20"/>
  <c r="O15" i="20"/>
  <c r="M15" i="20"/>
  <c r="K15" i="20"/>
  <c r="I15" i="20"/>
  <c r="G15" i="20"/>
  <c r="AD15" i="20" s="1"/>
  <c r="AC14" i="20"/>
  <c r="AA14" i="20"/>
  <c r="Y14" i="20"/>
  <c r="W14" i="20"/>
  <c r="U14" i="20"/>
  <c r="S14" i="20"/>
  <c r="Q14" i="20"/>
  <c r="O14" i="20"/>
  <c r="M14" i="20"/>
  <c r="K14" i="20"/>
  <c r="I14" i="20"/>
  <c r="G14" i="20"/>
  <c r="AD14" i="20" s="1"/>
  <c r="AC13" i="20"/>
  <c r="AA13" i="20"/>
  <c r="Y13" i="20"/>
  <c r="W13" i="20"/>
  <c r="U13" i="20"/>
  <c r="S13" i="20"/>
  <c r="Q13" i="20"/>
  <c r="O13" i="20"/>
  <c r="M13" i="20"/>
  <c r="K13" i="20"/>
  <c r="I13" i="20"/>
  <c r="G13" i="20"/>
  <c r="AD13" i="20" s="1"/>
  <c r="AC12" i="20"/>
  <c r="AA12" i="20"/>
  <c r="Y12" i="20"/>
  <c r="W12" i="20"/>
  <c r="U12" i="20"/>
  <c r="S12" i="20"/>
  <c r="Q12" i="20"/>
  <c r="O12" i="20"/>
  <c r="M12" i="20"/>
  <c r="K12" i="20"/>
  <c r="I12" i="20"/>
  <c r="G12" i="20"/>
  <c r="AD12" i="20" s="1"/>
  <c r="AC11" i="20"/>
  <c r="AA11" i="20"/>
  <c r="Y11" i="20"/>
  <c r="W11" i="20"/>
  <c r="U11" i="20"/>
  <c r="S11" i="20"/>
  <c r="Q11" i="20"/>
  <c r="O11" i="20"/>
  <c r="M11" i="20"/>
  <c r="K11" i="20"/>
  <c r="I11" i="20"/>
  <c r="G11" i="20"/>
  <c r="AD11" i="20" s="1"/>
  <c r="AC10" i="20"/>
  <c r="AA10" i="20"/>
  <c r="Y10" i="20"/>
  <c r="W10" i="20"/>
  <c r="U10" i="20"/>
  <c r="S10" i="20"/>
  <c r="Q10" i="20"/>
  <c r="O10" i="20"/>
  <c r="M10" i="20"/>
  <c r="K10" i="20"/>
  <c r="I10" i="20"/>
  <c r="G10" i="20"/>
  <c r="AD10" i="20" s="1"/>
  <c r="AC9" i="20"/>
  <c r="AA9" i="20"/>
  <c r="Y9" i="20"/>
  <c r="W9" i="20"/>
  <c r="U9" i="20"/>
  <c r="S9" i="20"/>
  <c r="Q9" i="20"/>
  <c r="O9" i="20"/>
  <c r="M9" i="20"/>
  <c r="K9" i="20"/>
  <c r="I9" i="20"/>
  <c r="G9" i="20"/>
  <c r="AD9" i="20" s="1"/>
  <c r="AC8" i="20"/>
  <c r="AA8" i="20"/>
  <c r="Y8" i="20"/>
  <c r="W8" i="20"/>
  <c r="U8" i="20"/>
  <c r="S8" i="20"/>
  <c r="Q8" i="20"/>
  <c r="O8" i="20"/>
  <c r="M8" i="20"/>
  <c r="K8" i="20"/>
  <c r="I8" i="20"/>
  <c r="G8" i="20"/>
  <c r="AD8" i="20" s="1"/>
  <c r="AC7" i="20"/>
  <c r="AA7" i="20"/>
  <c r="Y7" i="20"/>
  <c r="W7" i="20"/>
  <c r="U7" i="20"/>
  <c r="S7" i="20"/>
  <c r="Q7" i="20"/>
  <c r="O7" i="20"/>
  <c r="M7" i="20"/>
  <c r="K7" i="20"/>
  <c r="I7" i="20"/>
  <c r="G7" i="20"/>
  <c r="AD7" i="20" s="1"/>
  <c r="AD21" i="20" l="1"/>
  <c r="AD70" i="20"/>
  <c r="AD71" i="20"/>
  <c r="AD42" i="20"/>
  <c r="AD85" i="20"/>
  <c r="AD88" i="20"/>
  <c r="AD89" i="20"/>
  <c r="AD49" i="20"/>
  <c r="G17" i="1"/>
  <c r="B4" i="16" l="1"/>
  <c r="D4" i="16"/>
  <c r="E4" i="16"/>
  <c r="F4" i="16"/>
  <c r="H4" i="16"/>
  <c r="J4" i="16"/>
  <c r="L4" i="16"/>
  <c r="N4" i="16"/>
  <c r="P4" i="16"/>
  <c r="R4" i="16"/>
  <c r="T4" i="16"/>
  <c r="V4" i="16"/>
  <c r="X4" i="16"/>
  <c r="Z4" i="16"/>
  <c r="AB4" i="16"/>
  <c r="AD4" i="16"/>
  <c r="F5" i="16"/>
  <c r="H5" i="16"/>
  <c r="J5" i="16"/>
  <c r="L5" i="16"/>
  <c r="N5" i="16"/>
  <c r="P5" i="16"/>
  <c r="R5" i="16"/>
  <c r="T5" i="16"/>
  <c r="V5" i="16"/>
  <c r="X5" i="16"/>
  <c r="Z5" i="16"/>
  <c r="AB5" i="16"/>
  <c r="B6" i="16"/>
  <c r="C6" i="16"/>
  <c r="D6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B7" i="16"/>
  <c r="C7" i="16"/>
  <c r="D7" i="16"/>
  <c r="E7" i="16"/>
  <c r="F7" i="16"/>
  <c r="H7" i="16"/>
  <c r="J7" i="16"/>
  <c r="L7" i="16"/>
  <c r="N7" i="16"/>
  <c r="P7" i="16"/>
  <c r="R7" i="16"/>
  <c r="T7" i="16"/>
  <c r="V7" i="16"/>
  <c r="X7" i="16"/>
  <c r="Z7" i="16"/>
  <c r="AB7" i="16"/>
  <c r="B8" i="16"/>
  <c r="C8" i="16"/>
  <c r="D8" i="16"/>
  <c r="E8" i="16"/>
  <c r="F8" i="16"/>
  <c r="H8" i="16"/>
  <c r="J8" i="16"/>
  <c r="L8" i="16"/>
  <c r="N8" i="16"/>
  <c r="P8" i="16"/>
  <c r="R8" i="16"/>
  <c r="T8" i="16"/>
  <c r="V8" i="16"/>
  <c r="X8" i="16"/>
  <c r="Z8" i="16"/>
  <c r="AB8" i="16"/>
  <c r="B9" i="16"/>
  <c r="C9" i="16"/>
  <c r="D9" i="16"/>
  <c r="E9" i="16"/>
  <c r="F9" i="16"/>
  <c r="H9" i="16"/>
  <c r="J9" i="16"/>
  <c r="L9" i="16"/>
  <c r="N9" i="16"/>
  <c r="P9" i="16"/>
  <c r="R9" i="16"/>
  <c r="T9" i="16"/>
  <c r="V9" i="16"/>
  <c r="X9" i="16"/>
  <c r="Z9" i="16"/>
  <c r="AB9" i="16"/>
  <c r="B10" i="16"/>
  <c r="C10" i="16"/>
  <c r="D10" i="16"/>
  <c r="E10" i="16"/>
  <c r="F10" i="16"/>
  <c r="H10" i="16"/>
  <c r="J10" i="16"/>
  <c r="L10" i="16"/>
  <c r="N10" i="16"/>
  <c r="P10" i="16"/>
  <c r="R10" i="16"/>
  <c r="T10" i="16"/>
  <c r="V10" i="16"/>
  <c r="X10" i="16"/>
  <c r="Z10" i="16"/>
  <c r="AB10" i="16"/>
  <c r="B11" i="16"/>
  <c r="C11" i="16"/>
  <c r="D11" i="16"/>
  <c r="E11" i="16"/>
  <c r="F11" i="16"/>
  <c r="H11" i="16"/>
  <c r="J11" i="16"/>
  <c r="L11" i="16"/>
  <c r="N11" i="16"/>
  <c r="P11" i="16"/>
  <c r="R11" i="16"/>
  <c r="T11" i="16"/>
  <c r="V11" i="16"/>
  <c r="X11" i="16"/>
  <c r="Z11" i="16"/>
  <c r="AB11" i="16"/>
  <c r="B12" i="16"/>
  <c r="C12" i="16"/>
  <c r="D12" i="16"/>
  <c r="E12" i="16"/>
  <c r="F12" i="16"/>
  <c r="H12" i="16"/>
  <c r="J12" i="16"/>
  <c r="L12" i="16"/>
  <c r="N12" i="16"/>
  <c r="P12" i="16"/>
  <c r="R12" i="16"/>
  <c r="T12" i="16"/>
  <c r="V12" i="16"/>
  <c r="X12" i="16"/>
  <c r="Z12" i="16"/>
  <c r="AB12" i="16"/>
  <c r="B13" i="16"/>
  <c r="C13" i="16"/>
  <c r="D13" i="16"/>
  <c r="E13" i="16"/>
  <c r="F13" i="16"/>
  <c r="H13" i="16"/>
  <c r="J13" i="16"/>
  <c r="L13" i="16"/>
  <c r="N13" i="16"/>
  <c r="P13" i="16"/>
  <c r="R13" i="16"/>
  <c r="T13" i="16"/>
  <c r="V13" i="16"/>
  <c r="X13" i="16"/>
  <c r="Z13" i="16"/>
  <c r="AB13" i="16"/>
  <c r="B14" i="16"/>
  <c r="C14" i="16"/>
  <c r="D14" i="16"/>
  <c r="E14" i="16"/>
  <c r="F14" i="16"/>
  <c r="H14" i="16"/>
  <c r="J14" i="16"/>
  <c r="L14" i="16"/>
  <c r="N14" i="16"/>
  <c r="P14" i="16"/>
  <c r="R14" i="16"/>
  <c r="T14" i="16"/>
  <c r="V14" i="16"/>
  <c r="X14" i="16"/>
  <c r="Z14" i="16"/>
  <c r="AB14" i="16"/>
  <c r="B67" i="16"/>
  <c r="C67" i="16"/>
  <c r="D67" i="16"/>
  <c r="E67" i="16"/>
  <c r="F67" i="16"/>
  <c r="H67" i="16"/>
  <c r="J67" i="16"/>
  <c r="L67" i="16"/>
  <c r="N67" i="16"/>
  <c r="P67" i="16"/>
  <c r="R67" i="16"/>
  <c r="T67" i="16"/>
  <c r="V67" i="16"/>
  <c r="X67" i="16"/>
  <c r="Z67" i="16"/>
  <c r="AB67" i="16"/>
  <c r="B62" i="16"/>
  <c r="C62" i="16"/>
  <c r="D62" i="16"/>
  <c r="E62" i="16"/>
  <c r="F62" i="16"/>
  <c r="H62" i="16"/>
  <c r="J62" i="16"/>
  <c r="L62" i="16"/>
  <c r="N62" i="16"/>
  <c r="P62" i="16"/>
  <c r="R62" i="16"/>
  <c r="T62" i="16"/>
  <c r="V62" i="16"/>
  <c r="X62" i="16"/>
  <c r="Z62" i="16"/>
  <c r="AB62" i="16"/>
  <c r="B17" i="16"/>
  <c r="C17" i="16"/>
  <c r="D17" i="16"/>
  <c r="E17" i="16"/>
  <c r="F17" i="16"/>
  <c r="G17" i="16"/>
  <c r="H17" i="16"/>
  <c r="J17" i="16"/>
  <c r="L17" i="16"/>
  <c r="N17" i="16"/>
  <c r="P17" i="16"/>
  <c r="R17" i="16"/>
  <c r="T17" i="16"/>
  <c r="V17" i="16"/>
  <c r="X17" i="16"/>
  <c r="Z17" i="16"/>
  <c r="AB17" i="16"/>
  <c r="B18" i="16"/>
  <c r="C18" i="16"/>
  <c r="D18" i="16"/>
  <c r="E18" i="16"/>
  <c r="F18" i="16"/>
  <c r="H18" i="16"/>
  <c r="J18" i="16"/>
  <c r="L18" i="16"/>
  <c r="N18" i="16"/>
  <c r="P18" i="16"/>
  <c r="R18" i="16"/>
  <c r="T18" i="16"/>
  <c r="V18" i="16"/>
  <c r="X18" i="16"/>
  <c r="Z18" i="16"/>
  <c r="AB18" i="16"/>
  <c r="B19" i="16"/>
  <c r="C19" i="16"/>
  <c r="D19" i="16"/>
  <c r="E19" i="16"/>
  <c r="F19" i="16"/>
  <c r="H19" i="16"/>
  <c r="J19" i="16"/>
  <c r="L19" i="16"/>
  <c r="N19" i="16"/>
  <c r="P19" i="16"/>
  <c r="R19" i="16"/>
  <c r="T19" i="16"/>
  <c r="V19" i="16"/>
  <c r="X19" i="16"/>
  <c r="Z19" i="16"/>
  <c r="AB19" i="16"/>
  <c r="B20" i="16"/>
  <c r="C20" i="16"/>
  <c r="D20" i="16"/>
  <c r="E20" i="16"/>
  <c r="F20" i="16"/>
  <c r="H20" i="16"/>
  <c r="J20" i="16"/>
  <c r="L20" i="16"/>
  <c r="N20" i="16"/>
  <c r="P20" i="16"/>
  <c r="R20" i="16"/>
  <c r="T20" i="16"/>
  <c r="V20" i="16"/>
  <c r="X20" i="16"/>
  <c r="Z20" i="16"/>
  <c r="AB20" i="16"/>
  <c r="B21" i="16"/>
  <c r="C21" i="16"/>
  <c r="D21" i="16"/>
  <c r="E21" i="16"/>
  <c r="F21" i="16"/>
  <c r="H21" i="16"/>
  <c r="J21" i="16"/>
  <c r="L21" i="16"/>
  <c r="N21" i="16"/>
  <c r="P21" i="16"/>
  <c r="R21" i="16"/>
  <c r="T21" i="16"/>
  <c r="V21" i="16"/>
  <c r="X21" i="16"/>
  <c r="Z21" i="16"/>
  <c r="AB21" i="16"/>
  <c r="B22" i="16"/>
  <c r="C22" i="16"/>
  <c r="D22" i="16"/>
  <c r="E22" i="16"/>
  <c r="F22" i="16"/>
  <c r="H22" i="16"/>
  <c r="J22" i="16"/>
  <c r="L22" i="16"/>
  <c r="N22" i="16"/>
  <c r="P22" i="16"/>
  <c r="R22" i="16"/>
  <c r="T22" i="16"/>
  <c r="V22" i="16"/>
  <c r="X22" i="16"/>
  <c r="Z22" i="16"/>
  <c r="AB22" i="16"/>
  <c r="B23" i="16"/>
  <c r="C23" i="16"/>
  <c r="D23" i="16"/>
  <c r="E23" i="16"/>
  <c r="F23" i="16"/>
  <c r="H23" i="16"/>
  <c r="J23" i="16"/>
  <c r="L23" i="16"/>
  <c r="N23" i="16"/>
  <c r="P23" i="16"/>
  <c r="R23" i="16"/>
  <c r="T23" i="16"/>
  <c r="V23" i="16"/>
  <c r="X23" i="16"/>
  <c r="Z23" i="16"/>
  <c r="AB23" i="16"/>
  <c r="B24" i="16"/>
  <c r="C24" i="16"/>
  <c r="D24" i="16"/>
  <c r="E24" i="16"/>
  <c r="F24" i="16"/>
  <c r="H24" i="16"/>
  <c r="J24" i="16"/>
  <c r="L24" i="16"/>
  <c r="N24" i="16"/>
  <c r="P24" i="16"/>
  <c r="R24" i="16"/>
  <c r="T24" i="16"/>
  <c r="V24" i="16"/>
  <c r="X24" i="16"/>
  <c r="Z24" i="16"/>
  <c r="AB24" i="16"/>
  <c r="B25" i="16"/>
  <c r="C25" i="16"/>
  <c r="D25" i="16"/>
  <c r="E25" i="16"/>
  <c r="F25" i="16"/>
  <c r="H25" i="16"/>
  <c r="J25" i="16"/>
  <c r="L25" i="16"/>
  <c r="N25" i="16"/>
  <c r="P25" i="16"/>
  <c r="R25" i="16"/>
  <c r="T25" i="16"/>
  <c r="V25" i="16"/>
  <c r="X25" i="16"/>
  <c r="Z25" i="16"/>
  <c r="AB25" i="16"/>
  <c r="B26" i="16"/>
  <c r="C26" i="16"/>
  <c r="D26" i="16"/>
  <c r="E26" i="16"/>
  <c r="F26" i="16"/>
  <c r="H26" i="16"/>
  <c r="J26" i="16"/>
  <c r="L26" i="16"/>
  <c r="N26" i="16"/>
  <c r="P26" i="16"/>
  <c r="R26" i="16"/>
  <c r="T26" i="16"/>
  <c r="V26" i="16"/>
  <c r="X26" i="16"/>
  <c r="Z26" i="16"/>
  <c r="AB26" i="16"/>
  <c r="B27" i="16"/>
  <c r="C27" i="16"/>
  <c r="D27" i="16"/>
  <c r="E27" i="16"/>
  <c r="F27" i="16"/>
  <c r="H27" i="16"/>
  <c r="J27" i="16"/>
  <c r="L27" i="16"/>
  <c r="N27" i="16"/>
  <c r="P27" i="16"/>
  <c r="R27" i="16"/>
  <c r="T27" i="16"/>
  <c r="V27" i="16"/>
  <c r="X27" i="16"/>
  <c r="Z27" i="16"/>
  <c r="AB27" i="16"/>
  <c r="B28" i="16"/>
  <c r="C28" i="16"/>
  <c r="D28" i="16"/>
  <c r="E28" i="16"/>
  <c r="F28" i="16"/>
  <c r="H28" i="16"/>
  <c r="J28" i="16"/>
  <c r="L28" i="16"/>
  <c r="N28" i="16"/>
  <c r="P28" i="16"/>
  <c r="R28" i="16"/>
  <c r="T28" i="16"/>
  <c r="V28" i="16"/>
  <c r="X28" i="16"/>
  <c r="Z28" i="16"/>
  <c r="AB28" i="16"/>
  <c r="B40" i="16"/>
  <c r="C40" i="16"/>
  <c r="D40" i="16"/>
  <c r="E40" i="16"/>
  <c r="F40" i="16"/>
  <c r="H40" i="16"/>
  <c r="J40" i="16"/>
  <c r="L40" i="16"/>
  <c r="N40" i="16"/>
  <c r="P40" i="16"/>
  <c r="R40" i="16"/>
  <c r="T40" i="16"/>
  <c r="V40" i="16"/>
  <c r="X40" i="16"/>
  <c r="Z40" i="16"/>
  <c r="AB40" i="16"/>
  <c r="B15" i="16"/>
  <c r="C15" i="16"/>
  <c r="D15" i="16"/>
  <c r="E15" i="16"/>
  <c r="F15" i="16"/>
  <c r="H15" i="16"/>
  <c r="J15" i="16"/>
  <c r="L15" i="16"/>
  <c r="N15" i="16"/>
  <c r="P15" i="16"/>
  <c r="R15" i="16"/>
  <c r="T15" i="16"/>
  <c r="V15" i="16"/>
  <c r="X15" i="16"/>
  <c r="Z15" i="16"/>
  <c r="AB15" i="16"/>
  <c r="B77" i="16"/>
  <c r="C77" i="16"/>
  <c r="D77" i="16"/>
  <c r="E77" i="16"/>
  <c r="F77" i="16"/>
  <c r="H77" i="16"/>
  <c r="J77" i="16"/>
  <c r="L77" i="16"/>
  <c r="N77" i="16"/>
  <c r="P77" i="16"/>
  <c r="R77" i="16"/>
  <c r="T77" i="16"/>
  <c r="V77" i="16"/>
  <c r="X77" i="16"/>
  <c r="Z77" i="16"/>
  <c r="AB77" i="16"/>
  <c r="B32" i="16"/>
  <c r="C32" i="16"/>
  <c r="D32" i="16"/>
  <c r="E32" i="16"/>
  <c r="F32" i="16"/>
  <c r="H32" i="16"/>
  <c r="J32" i="16"/>
  <c r="L32" i="16"/>
  <c r="N32" i="16"/>
  <c r="P32" i="16"/>
  <c r="R32" i="16"/>
  <c r="T32" i="16"/>
  <c r="V32" i="16"/>
  <c r="X32" i="16"/>
  <c r="Z32" i="16"/>
  <c r="AB32" i="16"/>
  <c r="B33" i="16"/>
  <c r="C33" i="16"/>
  <c r="D33" i="16"/>
  <c r="E33" i="16"/>
  <c r="F33" i="16"/>
  <c r="H33" i="16"/>
  <c r="J33" i="16"/>
  <c r="L33" i="16"/>
  <c r="N33" i="16"/>
  <c r="P33" i="16"/>
  <c r="R33" i="16"/>
  <c r="T33" i="16"/>
  <c r="V33" i="16"/>
  <c r="X33" i="16"/>
  <c r="Z33" i="16"/>
  <c r="AB33" i="16"/>
  <c r="B34" i="16"/>
  <c r="C34" i="16"/>
  <c r="D34" i="16"/>
  <c r="E34" i="16"/>
  <c r="F34" i="16"/>
  <c r="H34" i="16"/>
  <c r="J34" i="16"/>
  <c r="L34" i="16"/>
  <c r="N34" i="16"/>
  <c r="P34" i="16"/>
  <c r="R34" i="16"/>
  <c r="T34" i="16"/>
  <c r="V34" i="16"/>
  <c r="X34" i="16"/>
  <c r="Z34" i="16"/>
  <c r="AB34" i="16"/>
  <c r="B35" i="16"/>
  <c r="C35" i="16"/>
  <c r="D35" i="16"/>
  <c r="E35" i="16"/>
  <c r="F35" i="16"/>
  <c r="H35" i="16"/>
  <c r="J35" i="16"/>
  <c r="L35" i="16"/>
  <c r="N35" i="16"/>
  <c r="P35" i="16"/>
  <c r="R35" i="16"/>
  <c r="T35" i="16"/>
  <c r="V35" i="16"/>
  <c r="X35" i="16"/>
  <c r="Z35" i="16"/>
  <c r="AB35" i="16"/>
  <c r="B36" i="16"/>
  <c r="C36" i="16"/>
  <c r="D36" i="16"/>
  <c r="E36" i="16"/>
  <c r="F36" i="16"/>
  <c r="H36" i="16"/>
  <c r="J36" i="16"/>
  <c r="L36" i="16"/>
  <c r="N36" i="16"/>
  <c r="P36" i="16"/>
  <c r="R36" i="16"/>
  <c r="T36" i="16"/>
  <c r="V36" i="16"/>
  <c r="X36" i="16"/>
  <c r="Z36" i="16"/>
  <c r="AB36" i="16"/>
  <c r="B37" i="16"/>
  <c r="C37" i="16"/>
  <c r="D37" i="16"/>
  <c r="E37" i="16"/>
  <c r="F37" i="16"/>
  <c r="H37" i="16"/>
  <c r="J37" i="16"/>
  <c r="L37" i="16"/>
  <c r="N37" i="16"/>
  <c r="P37" i="16"/>
  <c r="R37" i="16"/>
  <c r="T37" i="16"/>
  <c r="V37" i="16"/>
  <c r="X37" i="16"/>
  <c r="Z37" i="16"/>
  <c r="AB37" i="16"/>
  <c r="B38" i="16"/>
  <c r="C38" i="16"/>
  <c r="D38" i="16"/>
  <c r="E38" i="16"/>
  <c r="F38" i="16"/>
  <c r="H38" i="16"/>
  <c r="J38" i="16"/>
  <c r="L38" i="16"/>
  <c r="N38" i="16"/>
  <c r="P38" i="16"/>
  <c r="R38" i="16"/>
  <c r="T38" i="16"/>
  <c r="V38" i="16"/>
  <c r="X38" i="16"/>
  <c r="Z38" i="16"/>
  <c r="AB38" i="16"/>
  <c r="B39" i="16"/>
  <c r="C39" i="16"/>
  <c r="D39" i="16"/>
  <c r="E39" i="16"/>
  <c r="F39" i="16"/>
  <c r="H39" i="16"/>
  <c r="J39" i="16"/>
  <c r="L39" i="16"/>
  <c r="N39" i="16"/>
  <c r="P39" i="16"/>
  <c r="R39" i="16"/>
  <c r="T39" i="16"/>
  <c r="V39" i="16"/>
  <c r="X39" i="16"/>
  <c r="Z39" i="16"/>
  <c r="AB39" i="16"/>
  <c r="B57" i="16"/>
  <c r="C57" i="16"/>
  <c r="D57" i="16"/>
  <c r="E57" i="16"/>
  <c r="F57" i="16"/>
  <c r="H57" i="16"/>
  <c r="J57" i="16"/>
  <c r="L57" i="16"/>
  <c r="N57" i="16"/>
  <c r="P57" i="16"/>
  <c r="R57" i="16"/>
  <c r="T57" i="16"/>
  <c r="V57" i="16"/>
  <c r="X57" i="16"/>
  <c r="Z57" i="16"/>
  <c r="AB57" i="16"/>
  <c r="B41" i="16"/>
  <c r="C41" i="16"/>
  <c r="D41" i="16"/>
  <c r="E41" i="16"/>
  <c r="F41" i="16"/>
  <c r="H41" i="16"/>
  <c r="J41" i="16"/>
  <c r="L41" i="16"/>
  <c r="N41" i="16"/>
  <c r="P41" i="16"/>
  <c r="R41" i="16"/>
  <c r="T41" i="16"/>
  <c r="V41" i="16"/>
  <c r="X41" i="16"/>
  <c r="Z41" i="16"/>
  <c r="AB41" i="16"/>
  <c r="B42" i="16"/>
  <c r="C42" i="16"/>
  <c r="D42" i="16"/>
  <c r="E42" i="16"/>
  <c r="F42" i="16"/>
  <c r="H42" i="16"/>
  <c r="J42" i="16"/>
  <c r="L42" i="16"/>
  <c r="N42" i="16"/>
  <c r="P42" i="16"/>
  <c r="R42" i="16"/>
  <c r="T42" i="16"/>
  <c r="V42" i="16"/>
  <c r="X42" i="16"/>
  <c r="Z42" i="16"/>
  <c r="AB42" i="16"/>
  <c r="B43" i="16"/>
  <c r="C43" i="16"/>
  <c r="D43" i="16"/>
  <c r="E43" i="16"/>
  <c r="F43" i="16"/>
  <c r="H43" i="16"/>
  <c r="J43" i="16"/>
  <c r="L43" i="16"/>
  <c r="N43" i="16"/>
  <c r="P43" i="16"/>
  <c r="R43" i="16"/>
  <c r="T43" i="16"/>
  <c r="V43" i="16"/>
  <c r="X43" i="16"/>
  <c r="Z43" i="16"/>
  <c r="AB43" i="16"/>
  <c r="B44" i="16"/>
  <c r="C44" i="16"/>
  <c r="D44" i="16"/>
  <c r="E44" i="16"/>
  <c r="F44" i="16"/>
  <c r="H44" i="16"/>
  <c r="J44" i="16"/>
  <c r="L44" i="16"/>
  <c r="N44" i="16"/>
  <c r="P44" i="16"/>
  <c r="R44" i="16"/>
  <c r="T44" i="16"/>
  <c r="V44" i="16"/>
  <c r="X44" i="16"/>
  <c r="Z44" i="16"/>
  <c r="AB44" i="16"/>
  <c r="B45" i="16"/>
  <c r="C45" i="16"/>
  <c r="D45" i="16"/>
  <c r="E45" i="16"/>
  <c r="F45" i="16"/>
  <c r="H45" i="16"/>
  <c r="J45" i="16"/>
  <c r="L45" i="16"/>
  <c r="N45" i="16"/>
  <c r="P45" i="16"/>
  <c r="R45" i="16"/>
  <c r="T45" i="16"/>
  <c r="V45" i="16"/>
  <c r="X45" i="16"/>
  <c r="Z45" i="16"/>
  <c r="AB45" i="16"/>
  <c r="B46" i="16"/>
  <c r="C46" i="16"/>
  <c r="D46" i="16"/>
  <c r="E46" i="16"/>
  <c r="F46" i="16"/>
  <c r="H46" i="16"/>
  <c r="J46" i="16"/>
  <c r="L46" i="16"/>
  <c r="N46" i="16"/>
  <c r="P46" i="16"/>
  <c r="R46" i="16"/>
  <c r="T46" i="16"/>
  <c r="V46" i="16"/>
  <c r="X46" i="16"/>
  <c r="Z46" i="16"/>
  <c r="AB46" i="16"/>
  <c r="B47" i="16"/>
  <c r="C47" i="16"/>
  <c r="D47" i="16"/>
  <c r="E47" i="16"/>
  <c r="F47" i="16"/>
  <c r="H47" i="16"/>
  <c r="J47" i="16"/>
  <c r="L47" i="16"/>
  <c r="N47" i="16"/>
  <c r="P47" i="16"/>
  <c r="R47" i="16"/>
  <c r="T47" i="16"/>
  <c r="V47" i="16"/>
  <c r="X47" i="16"/>
  <c r="Z47" i="16"/>
  <c r="AB47" i="16"/>
  <c r="B48" i="16"/>
  <c r="C48" i="16"/>
  <c r="D48" i="16"/>
  <c r="E48" i="16"/>
  <c r="F48" i="16"/>
  <c r="H48" i="16"/>
  <c r="J48" i="16"/>
  <c r="L48" i="16"/>
  <c r="N48" i="16"/>
  <c r="P48" i="16"/>
  <c r="R48" i="16"/>
  <c r="T48" i="16"/>
  <c r="V48" i="16"/>
  <c r="X48" i="16"/>
  <c r="Z48" i="16"/>
  <c r="AB48" i="16"/>
  <c r="B49" i="16"/>
  <c r="C49" i="16"/>
  <c r="D49" i="16"/>
  <c r="E49" i="16"/>
  <c r="F49" i="16"/>
  <c r="H49" i="16"/>
  <c r="J49" i="16"/>
  <c r="L49" i="16"/>
  <c r="N49" i="16"/>
  <c r="P49" i="16"/>
  <c r="R49" i="16"/>
  <c r="T49" i="16"/>
  <c r="V49" i="16"/>
  <c r="X49" i="16"/>
  <c r="Z49" i="16"/>
  <c r="AB49" i="16"/>
  <c r="B50" i="16"/>
  <c r="C50" i="16"/>
  <c r="D50" i="16"/>
  <c r="E50" i="16"/>
  <c r="F50" i="16"/>
  <c r="H50" i="16"/>
  <c r="J50" i="16"/>
  <c r="L50" i="16"/>
  <c r="N50" i="16"/>
  <c r="P50" i="16"/>
  <c r="R50" i="16"/>
  <c r="T50" i="16"/>
  <c r="V50" i="16"/>
  <c r="X50" i="16"/>
  <c r="Z50" i="16"/>
  <c r="AB50" i="16"/>
  <c r="B51" i="16"/>
  <c r="C51" i="16"/>
  <c r="D51" i="16"/>
  <c r="E51" i="16"/>
  <c r="F51" i="16"/>
  <c r="H51" i="16"/>
  <c r="J51" i="16"/>
  <c r="L51" i="16"/>
  <c r="N51" i="16"/>
  <c r="P51" i="16"/>
  <c r="R51" i="16"/>
  <c r="T51" i="16"/>
  <c r="V51" i="16"/>
  <c r="X51" i="16"/>
  <c r="Z51" i="16"/>
  <c r="AB51" i="16"/>
  <c r="B52" i="16"/>
  <c r="C52" i="16"/>
  <c r="D52" i="16"/>
  <c r="E52" i="16"/>
  <c r="F52" i="16"/>
  <c r="H52" i="16"/>
  <c r="J52" i="16"/>
  <c r="L52" i="16"/>
  <c r="N52" i="16"/>
  <c r="P52" i="16"/>
  <c r="R52" i="16"/>
  <c r="T52" i="16"/>
  <c r="V52" i="16"/>
  <c r="X52" i="16"/>
  <c r="Z52" i="16"/>
  <c r="AB52" i="16"/>
  <c r="B53" i="16"/>
  <c r="C53" i="16"/>
  <c r="D53" i="16"/>
  <c r="E53" i="16"/>
  <c r="F53" i="16"/>
  <c r="H53" i="16"/>
  <c r="J53" i="16"/>
  <c r="L53" i="16"/>
  <c r="N53" i="16"/>
  <c r="P53" i="16"/>
  <c r="R53" i="16"/>
  <c r="T53" i="16"/>
  <c r="V53" i="16"/>
  <c r="X53" i="16"/>
  <c r="Z53" i="16"/>
  <c r="AB53" i="16"/>
  <c r="B54" i="16"/>
  <c r="C54" i="16"/>
  <c r="D54" i="16"/>
  <c r="E54" i="16"/>
  <c r="F54" i="16"/>
  <c r="H54" i="16"/>
  <c r="J54" i="16"/>
  <c r="L54" i="16"/>
  <c r="N54" i="16"/>
  <c r="P54" i="16"/>
  <c r="R54" i="16"/>
  <c r="T54" i="16"/>
  <c r="V54" i="16"/>
  <c r="X54" i="16"/>
  <c r="Z54" i="16"/>
  <c r="AB54" i="16"/>
  <c r="B93" i="16"/>
  <c r="C93" i="16"/>
  <c r="D93" i="16"/>
  <c r="E93" i="16"/>
  <c r="F93" i="16"/>
  <c r="H93" i="16"/>
  <c r="J93" i="16"/>
  <c r="L93" i="16"/>
  <c r="N93" i="16"/>
  <c r="P93" i="16"/>
  <c r="R93" i="16"/>
  <c r="T93" i="16"/>
  <c r="V93" i="16"/>
  <c r="X93" i="16"/>
  <c r="Z93" i="16"/>
  <c r="AB93" i="16"/>
  <c r="B56" i="16"/>
  <c r="C56" i="16"/>
  <c r="D56" i="16"/>
  <c r="E56" i="16"/>
  <c r="F56" i="16"/>
  <c r="H56" i="16"/>
  <c r="J56" i="16"/>
  <c r="L56" i="16"/>
  <c r="N56" i="16"/>
  <c r="P56" i="16"/>
  <c r="R56" i="16"/>
  <c r="T56" i="16"/>
  <c r="V56" i="16"/>
  <c r="X56" i="16"/>
  <c r="Z56" i="16"/>
  <c r="AB56" i="16"/>
  <c r="B84" i="16"/>
  <c r="C84" i="16"/>
  <c r="D84" i="16"/>
  <c r="E84" i="16"/>
  <c r="F84" i="16"/>
  <c r="H84" i="16"/>
  <c r="J84" i="16"/>
  <c r="L84" i="16"/>
  <c r="N84" i="16"/>
  <c r="P84" i="16"/>
  <c r="R84" i="16"/>
  <c r="T84" i="16"/>
  <c r="V84" i="16"/>
  <c r="X84" i="16"/>
  <c r="Z84" i="16"/>
  <c r="AB84" i="16"/>
  <c r="B58" i="16"/>
  <c r="C58" i="16"/>
  <c r="D58" i="16"/>
  <c r="E58" i="16"/>
  <c r="F58" i="16"/>
  <c r="H58" i="16"/>
  <c r="J58" i="16"/>
  <c r="L58" i="16"/>
  <c r="N58" i="16"/>
  <c r="P58" i="16"/>
  <c r="R58" i="16"/>
  <c r="T58" i="16"/>
  <c r="V58" i="16"/>
  <c r="X58" i="16"/>
  <c r="Z58" i="16"/>
  <c r="AB58" i="16"/>
  <c r="B59" i="16"/>
  <c r="C59" i="16"/>
  <c r="D59" i="16"/>
  <c r="E59" i="16"/>
  <c r="F59" i="16"/>
  <c r="H59" i="16"/>
  <c r="J59" i="16"/>
  <c r="L59" i="16"/>
  <c r="N59" i="16"/>
  <c r="P59" i="16"/>
  <c r="R59" i="16"/>
  <c r="T59" i="16"/>
  <c r="V59" i="16"/>
  <c r="X59" i="16"/>
  <c r="Z59" i="16"/>
  <c r="AB59" i="16"/>
  <c r="B60" i="16"/>
  <c r="C60" i="16"/>
  <c r="D60" i="16"/>
  <c r="E60" i="16"/>
  <c r="F60" i="16"/>
  <c r="H60" i="16"/>
  <c r="J60" i="16"/>
  <c r="L60" i="16"/>
  <c r="N60" i="16"/>
  <c r="P60" i="16"/>
  <c r="R60" i="16"/>
  <c r="T60" i="16"/>
  <c r="V60" i="16"/>
  <c r="X60" i="16"/>
  <c r="Z60" i="16"/>
  <c r="AB60" i="16"/>
  <c r="B61" i="16"/>
  <c r="C61" i="16"/>
  <c r="D61" i="16"/>
  <c r="E61" i="16"/>
  <c r="F61" i="16"/>
  <c r="H61" i="16"/>
  <c r="J61" i="16"/>
  <c r="L61" i="16"/>
  <c r="N61" i="16"/>
  <c r="P61" i="16"/>
  <c r="R61" i="16"/>
  <c r="T61" i="16"/>
  <c r="V61" i="16"/>
  <c r="X61" i="16"/>
  <c r="Z61" i="16"/>
  <c r="AB61" i="16"/>
  <c r="B30" i="16"/>
  <c r="C30" i="16"/>
  <c r="D30" i="16"/>
  <c r="E30" i="16"/>
  <c r="F30" i="16"/>
  <c r="H30" i="16"/>
  <c r="J30" i="16"/>
  <c r="L30" i="16"/>
  <c r="N30" i="16"/>
  <c r="P30" i="16"/>
  <c r="R30" i="16"/>
  <c r="T30" i="16"/>
  <c r="V30" i="16"/>
  <c r="X30" i="16"/>
  <c r="Z30" i="16"/>
  <c r="AB30" i="16"/>
  <c r="B63" i="16"/>
  <c r="C63" i="16"/>
  <c r="D63" i="16"/>
  <c r="E63" i="16"/>
  <c r="F63" i="16"/>
  <c r="H63" i="16"/>
  <c r="J63" i="16"/>
  <c r="L63" i="16"/>
  <c r="N63" i="16"/>
  <c r="P63" i="16"/>
  <c r="R63" i="16"/>
  <c r="T63" i="16"/>
  <c r="V63" i="16"/>
  <c r="X63" i="16"/>
  <c r="Z63" i="16"/>
  <c r="AB63" i="16"/>
  <c r="B64" i="16"/>
  <c r="C64" i="16"/>
  <c r="D64" i="16"/>
  <c r="E64" i="16"/>
  <c r="F64" i="16"/>
  <c r="H64" i="16"/>
  <c r="J64" i="16"/>
  <c r="L64" i="16"/>
  <c r="N64" i="16"/>
  <c r="P64" i="16"/>
  <c r="R64" i="16"/>
  <c r="T64" i="16"/>
  <c r="V64" i="16"/>
  <c r="X64" i="16"/>
  <c r="Z64" i="16"/>
  <c r="AB64" i="16"/>
  <c r="B65" i="16"/>
  <c r="C65" i="16"/>
  <c r="D65" i="16"/>
  <c r="E65" i="16"/>
  <c r="F65" i="16"/>
  <c r="H65" i="16"/>
  <c r="J65" i="16"/>
  <c r="L65" i="16"/>
  <c r="N65" i="16"/>
  <c r="P65" i="16"/>
  <c r="R65" i="16"/>
  <c r="T65" i="16"/>
  <c r="V65" i="16"/>
  <c r="X65" i="16"/>
  <c r="Z65" i="16"/>
  <c r="AB65" i="16"/>
  <c r="B66" i="16"/>
  <c r="C66" i="16"/>
  <c r="D66" i="16"/>
  <c r="E66" i="16"/>
  <c r="F66" i="16"/>
  <c r="H66" i="16"/>
  <c r="J66" i="16"/>
  <c r="L66" i="16"/>
  <c r="N66" i="16"/>
  <c r="P66" i="16"/>
  <c r="R66" i="16"/>
  <c r="T66" i="16"/>
  <c r="V66" i="16"/>
  <c r="X66" i="16"/>
  <c r="Z66" i="16"/>
  <c r="AB66" i="16"/>
  <c r="B31" i="16"/>
  <c r="C31" i="16"/>
  <c r="D31" i="16"/>
  <c r="E31" i="16"/>
  <c r="F31" i="16"/>
  <c r="H31" i="16"/>
  <c r="J31" i="16"/>
  <c r="L31" i="16"/>
  <c r="N31" i="16"/>
  <c r="P31" i="16"/>
  <c r="R31" i="16"/>
  <c r="T31" i="16"/>
  <c r="V31" i="16"/>
  <c r="X31" i="16"/>
  <c r="Z31" i="16"/>
  <c r="AB31" i="16"/>
  <c r="B68" i="16"/>
  <c r="C68" i="16"/>
  <c r="D68" i="16"/>
  <c r="E68" i="16"/>
  <c r="F68" i="16"/>
  <c r="H68" i="16"/>
  <c r="J68" i="16"/>
  <c r="L68" i="16"/>
  <c r="N68" i="16"/>
  <c r="P68" i="16"/>
  <c r="R68" i="16"/>
  <c r="T68" i="16"/>
  <c r="V68" i="16"/>
  <c r="X68" i="16"/>
  <c r="Z68" i="16"/>
  <c r="AB68" i="16"/>
  <c r="B69" i="16"/>
  <c r="C69" i="16"/>
  <c r="D69" i="16"/>
  <c r="E69" i="16"/>
  <c r="F69" i="16"/>
  <c r="H69" i="16"/>
  <c r="J69" i="16"/>
  <c r="L69" i="16"/>
  <c r="N69" i="16"/>
  <c r="P69" i="16"/>
  <c r="R69" i="16"/>
  <c r="T69" i="16"/>
  <c r="V69" i="16"/>
  <c r="X69" i="16"/>
  <c r="Z69" i="16"/>
  <c r="AB69" i="16"/>
  <c r="B70" i="16"/>
  <c r="C70" i="16"/>
  <c r="D70" i="16"/>
  <c r="E70" i="16"/>
  <c r="F70" i="16"/>
  <c r="H70" i="16"/>
  <c r="J70" i="16"/>
  <c r="L70" i="16"/>
  <c r="N70" i="16"/>
  <c r="P70" i="16"/>
  <c r="R70" i="16"/>
  <c r="T70" i="16"/>
  <c r="V70" i="16"/>
  <c r="X70" i="16"/>
  <c r="Z70" i="16"/>
  <c r="AB70" i="16"/>
  <c r="B71" i="16"/>
  <c r="C71" i="16"/>
  <c r="D71" i="16"/>
  <c r="E71" i="16"/>
  <c r="F71" i="16"/>
  <c r="H71" i="16"/>
  <c r="J71" i="16"/>
  <c r="L71" i="16"/>
  <c r="N71" i="16"/>
  <c r="P71" i="16"/>
  <c r="R71" i="16"/>
  <c r="T71" i="16"/>
  <c r="V71" i="16"/>
  <c r="X71" i="16"/>
  <c r="Z71" i="16"/>
  <c r="AB71" i="16"/>
  <c r="B72" i="16"/>
  <c r="C72" i="16"/>
  <c r="D72" i="16"/>
  <c r="E72" i="16"/>
  <c r="F72" i="16"/>
  <c r="H72" i="16"/>
  <c r="J72" i="16"/>
  <c r="L72" i="16"/>
  <c r="N72" i="16"/>
  <c r="P72" i="16"/>
  <c r="R72" i="16"/>
  <c r="T72" i="16"/>
  <c r="V72" i="16"/>
  <c r="X72" i="16"/>
  <c r="Z72" i="16"/>
  <c r="AB72" i="16"/>
  <c r="B73" i="16"/>
  <c r="C73" i="16"/>
  <c r="D73" i="16"/>
  <c r="E73" i="16"/>
  <c r="F73" i="16"/>
  <c r="H73" i="16"/>
  <c r="J73" i="16"/>
  <c r="L73" i="16"/>
  <c r="N73" i="16"/>
  <c r="P73" i="16"/>
  <c r="R73" i="16"/>
  <c r="T73" i="16"/>
  <c r="V73" i="16"/>
  <c r="X73" i="16"/>
  <c r="Z73" i="16"/>
  <c r="AB73" i="16"/>
  <c r="B74" i="16"/>
  <c r="C74" i="16"/>
  <c r="D74" i="16"/>
  <c r="E74" i="16"/>
  <c r="F74" i="16"/>
  <c r="H74" i="16"/>
  <c r="J74" i="16"/>
  <c r="L74" i="16"/>
  <c r="N74" i="16"/>
  <c r="P74" i="16"/>
  <c r="R74" i="16"/>
  <c r="T74" i="16"/>
  <c r="V74" i="16"/>
  <c r="X74" i="16"/>
  <c r="Z74" i="16"/>
  <c r="AB74" i="16"/>
  <c r="B75" i="16"/>
  <c r="C75" i="16"/>
  <c r="D75" i="16"/>
  <c r="E75" i="16"/>
  <c r="F75" i="16"/>
  <c r="H75" i="16"/>
  <c r="J75" i="16"/>
  <c r="L75" i="16"/>
  <c r="N75" i="16"/>
  <c r="P75" i="16"/>
  <c r="R75" i="16"/>
  <c r="T75" i="16"/>
  <c r="V75" i="16"/>
  <c r="X75" i="16"/>
  <c r="Z75" i="16"/>
  <c r="AB75" i="16"/>
  <c r="B76" i="16"/>
  <c r="C76" i="16"/>
  <c r="D76" i="16"/>
  <c r="E76" i="16"/>
  <c r="F76" i="16"/>
  <c r="H76" i="16"/>
  <c r="J76" i="16"/>
  <c r="L76" i="16"/>
  <c r="N76" i="16"/>
  <c r="P76" i="16"/>
  <c r="R76" i="16"/>
  <c r="T76" i="16"/>
  <c r="V76" i="16"/>
  <c r="X76" i="16"/>
  <c r="Z76" i="16"/>
  <c r="AB76" i="16"/>
  <c r="B16" i="16"/>
  <c r="C16" i="16"/>
  <c r="D16" i="16"/>
  <c r="E16" i="16"/>
  <c r="F16" i="16"/>
  <c r="H16" i="16"/>
  <c r="J16" i="16"/>
  <c r="L16" i="16"/>
  <c r="N16" i="16"/>
  <c r="P16" i="16"/>
  <c r="R16" i="16"/>
  <c r="T16" i="16"/>
  <c r="V16" i="16"/>
  <c r="X16" i="16"/>
  <c r="Z16" i="16"/>
  <c r="AB16" i="16"/>
  <c r="B78" i="16"/>
  <c r="C78" i="16"/>
  <c r="D78" i="16"/>
  <c r="E78" i="16"/>
  <c r="F78" i="16"/>
  <c r="H78" i="16"/>
  <c r="J78" i="16"/>
  <c r="L78" i="16"/>
  <c r="N78" i="16"/>
  <c r="P78" i="16"/>
  <c r="R78" i="16"/>
  <c r="T78" i="16"/>
  <c r="V78" i="16"/>
  <c r="X78" i="16"/>
  <c r="Z78" i="16"/>
  <c r="AB78" i="16"/>
  <c r="B79" i="16"/>
  <c r="C79" i="16"/>
  <c r="D79" i="16"/>
  <c r="E79" i="16"/>
  <c r="F79" i="16"/>
  <c r="H79" i="16"/>
  <c r="J79" i="16"/>
  <c r="L79" i="16"/>
  <c r="N79" i="16"/>
  <c r="P79" i="16"/>
  <c r="R79" i="16"/>
  <c r="T79" i="16"/>
  <c r="V79" i="16"/>
  <c r="X79" i="16"/>
  <c r="Z79" i="16"/>
  <c r="AB79" i="16"/>
  <c r="B80" i="16"/>
  <c r="C80" i="16"/>
  <c r="D80" i="16"/>
  <c r="E80" i="16"/>
  <c r="F80" i="16"/>
  <c r="H80" i="16"/>
  <c r="J80" i="16"/>
  <c r="L80" i="16"/>
  <c r="N80" i="16"/>
  <c r="P80" i="16"/>
  <c r="R80" i="16"/>
  <c r="T80" i="16"/>
  <c r="V80" i="16"/>
  <c r="X80" i="16"/>
  <c r="Z80" i="16"/>
  <c r="AB80" i="16"/>
  <c r="B81" i="16"/>
  <c r="C81" i="16"/>
  <c r="D81" i="16"/>
  <c r="E81" i="16"/>
  <c r="F81" i="16"/>
  <c r="H81" i="16"/>
  <c r="J81" i="16"/>
  <c r="L81" i="16"/>
  <c r="N81" i="16"/>
  <c r="P81" i="16"/>
  <c r="R81" i="16"/>
  <c r="T81" i="16"/>
  <c r="V81" i="16"/>
  <c r="X81" i="16"/>
  <c r="Z81" i="16"/>
  <c r="AB81" i="16"/>
  <c r="B82" i="16"/>
  <c r="C82" i="16"/>
  <c r="D82" i="16"/>
  <c r="E82" i="16"/>
  <c r="F82" i="16"/>
  <c r="H82" i="16"/>
  <c r="J82" i="16"/>
  <c r="L82" i="16"/>
  <c r="N82" i="16"/>
  <c r="P82" i="16"/>
  <c r="R82" i="16"/>
  <c r="T82" i="16"/>
  <c r="V82" i="16"/>
  <c r="X82" i="16"/>
  <c r="Z82" i="16"/>
  <c r="AB82" i="16"/>
  <c r="B83" i="16"/>
  <c r="C83" i="16"/>
  <c r="D83" i="16"/>
  <c r="E83" i="16"/>
  <c r="F83" i="16"/>
  <c r="H83" i="16"/>
  <c r="J83" i="16"/>
  <c r="L83" i="16"/>
  <c r="N83" i="16"/>
  <c r="P83" i="16"/>
  <c r="R83" i="16"/>
  <c r="T83" i="16"/>
  <c r="V83" i="16"/>
  <c r="X83" i="16"/>
  <c r="Z83" i="16"/>
  <c r="AB83" i="16"/>
  <c r="B29" i="16"/>
  <c r="C29" i="16"/>
  <c r="D29" i="16"/>
  <c r="E29" i="16"/>
  <c r="F29" i="16"/>
  <c r="H29" i="16"/>
  <c r="J29" i="16"/>
  <c r="L29" i="16"/>
  <c r="N29" i="16"/>
  <c r="P29" i="16"/>
  <c r="R29" i="16"/>
  <c r="T29" i="16"/>
  <c r="V29" i="16"/>
  <c r="X29" i="16"/>
  <c r="Z29" i="16"/>
  <c r="AB29" i="16"/>
  <c r="B85" i="16"/>
  <c r="C85" i="16"/>
  <c r="D85" i="16"/>
  <c r="E85" i="16"/>
  <c r="F85" i="16"/>
  <c r="H85" i="16"/>
  <c r="J85" i="16"/>
  <c r="L85" i="16"/>
  <c r="N85" i="16"/>
  <c r="P85" i="16"/>
  <c r="R85" i="16"/>
  <c r="T85" i="16"/>
  <c r="V85" i="16"/>
  <c r="X85" i="16"/>
  <c r="Z85" i="16"/>
  <c r="AB85" i="16"/>
  <c r="B86" i="16"/>
  <c r="C86" i="16"/>
  <c r="D86" i="16"/>
  <c r="E86" i="16"/>
  <c r="F86" i="16"/>
  <c r="H86" i="16"/>
  <c r="J86" i="16"/>
  <c r="L86" i="16"/>
  <c r="N86" i="16"/>
  <c r="P86" i="16"/>
  <c r="R86" i="16"/>
  <c r="T86" i="16"/>
  <c r="V86" i="16"/>
  <c r="X86" i="16"/>
  <c r="Z86" i="16"/>
  <c r="AB86" i="16"/>
  <c r="B87" i="16"/>
  <c r="C87" i="16"/>
  <c r="D87" i="16"/>
  <c r="E87" i="16"/>
  <c r="F87" i="16"/>
  <c r="H87" i="16"/>
  <c r="J87" i="16"/>
  <c r="L87" i="16"/>
  <c r="N87" i="16"/>
  <c r="P87" i="16"/>
  <c r="R87" i="16"/>
  <c r="T87" i="16"/>
  <c r="V87" i="16"/>
  <c r="X87" i="16"/>
  <c r="Z87" i="16"/>
  <c r="AB87" i="16"/>
  <c r="B88" i="16"/>
  <c r="C88" i="16"/>
  <c r="D88" i="16"/>
  <c r="E88" i="16"/>
  <c r="F88" i="16"/>
  <c r="H88" i="16"/>
  <c r="J88" i="16"/>
  <c r="L88" i="16"/>
  <c r="N88" i="16"/>
  <c r="P88" i="16"/>
  <c r="R88" i="16"/>
  <c r="T88" i="16"/>
  <c r="V88" i="16"/>
  <c r="X88" i="16"/>
  <c r="Z88" i="16"/>
  <c r="AB88" i="16"/>
  <c r="B89" i="16"/>
  <c r="C89" i="16"/>
  <c r="D89" i="16"/>
  <c r="E89" i="16"/>
  <c r="F89" i="16"/>
  <c r="H89" i="16"/>
  <c r="J89" i="16"/>
  <c r="L89" i="16"/>
  <c r="N89" i="16"/>
  <c r="P89" i="16"/>
  <c r="R89" i="16"/>
  <c r="T89" i="16"/>
  <c r="V89" i="16"/>
  <c r="X89" i="16"/>
  <c r="Z89" i="16"/>
  <c r="AB89" i="16"/>
  <c r="B55" i="16"/>
  <c r="C55" i="16"/>
  <c r="D55" i="16"/>
  <c r="E55" i="16"/>
  <c r="F55" i="16"/>
  <c r="H55" i="16"/>
  <c r="J55" i="16"/>
  <c r="L55" i="16"/>
  <c r="N55" i="16"/>
  <c r="P55" i="16"/>
  <c r="R55" i="16"/>
  <c r="T55" i="16"/>
  <c r="V55" i="16"/>
  <c r="X55" i="16"/>
  <c r="Z55" i="16"/>
  <c r="AB55" i="16"/>
  <c r="B91" i="16"/>
  <c r="C91" i="16"/>
  <c r="D91" i="16"/>
  <c r="E91" i="16"/>
  <c r="F91" i="16"/>
  <c r="H91" i="16"/>
  <c r="J91" i="16"/>
  <c r="L91" i="16"/>
  <c r="N91" i="16"/>
  <c r="P91" i="16"/>
  <c r="R91" i="16"/>
  <c r="T91" i="16"/>
  <c r="V91" i="16"/>
  <c r="X91" i="16"/>
  <c r="Z91" i="16"/>
  <c r="AB91" i="16"/>
  <c r="B92" i="16"/>
  <c r="C92" i="16"/>
  <c r="D92" i="16"/>
  <c r="E92" i="16"/>
  <c r="F92" i="16"/>
  <c r="H92" i="16"/>
  <c r="J92" i="16"/>
  <c r="L92" i="16"/>
  <c r="N92" i="16"/>
  <c r="P92" i="16"/>
  <c r="R92" i="16"/>
  <c r="T92" i="16"/>
  <c r="V92" i="16"/>
  <c r="X92" i="16"/>
  <c r="Z92" i="16"/>
  <c r="AB92" i="16"/>
  <c r="B90" i="16"/>
  <c r="C90" i="16"/>
  <c r="D90" i="16"/>
  <c r="E90" i="16"/>
  <c r="F90" i="16"/>
  <c r="H90" i="16"/>
  <c r="J90" i="16"/>
  <c r="L90" i="16"/>
  <c r="N90" i="16"/>
  <c r="P90" i="16"/>
  <c r="R90" i="16"/>
  <c r="T90" i="16"/>
  <c r="V90" i="16"/>
  <c r="X90" i="16"/>
  <c r="Z90" i="16"/>
  <c r="AB90" i="16"/>
  <c r="B94" i="16"/>
  <c r="C94" i="16"/>
  <c r="D94" i="16"/>
  <c r="E94" i="16"/>
  <c r="F94" i="16"/>
  <c r="H94" i="16"/>
  <c r="J94" i="16"/>
  <c r="L94" i="16"/>
  <c r="N94" i="16"/>
  <c r="P94" i="16"/>
  <c r="R94" i="16"/>
  <c r="T94" i="16"/>
  <c r="V94" i="16"/>
  <c r="X94" i="16"/>
  <c r="Z94" i="16"/>
  <c r="AB94" i="16"/>
  <c r="B95" i="16"/>
  <c r="C95" i="16"/>
  <c r="D95" i="16"/>
  <c r="E95" i="16"/>
  <c r="F95" i="16"/>
  <c r="H95" i="16"/>
  <c r="J95" i="16"/>
  <c r="L95" i="16"/>
  <c r="N95" i="16"/>
  <c r="P95" i="16"/>
  <c r="R95" i="16"/>
  <c r="T95" i="16"/>
  <c r="V95" i="16"/>
  <c r="X95" i="16"/>
  <c r="Z95" i="16"/>
  <c r="AB95" i="16"/>
  <c r="B96" i="16"/>
  <c r="C96" i="16"/>
  <c r="D96" i="16"/>
  <c r="E96" i="16"/>
  <c r="F96" i="16"/>
  <c r="H96" i="16"/>
  <c r="J96" i="16"/>
  <c r="L96" i="16"/>
  <c r="N96" i="16"/>
  <c r="P96" i="16"/>
  <c r="R96" i="16"/>
  <c r="T96" i="16"/>
  <c r="V96" i="16"/>
  <c r="X96" i="16"/>
  <c r="Z96" i="16"/>
  <c r="AB96" i="16"/>
  <c r="B4" i="15"/>
  <c r="D4" i="15"/>
  <c r="E4" i="15"/>
  <c r="F4" i="15"/>
  <c r="H4" i="15"/>
  <c r="J4" i="15"/>
  <c r="L4" i="15"/>
  <c r="N4" i="15"/>
  <c r="P4" i="15"/>
  <c r="R4" i="15"/>
  <c r="T4" i="15"/>
  <c r="V4" i="15"/>
  <c r="X4" i="15"/>
  <c r="Z4" i="15"/>
  <c r="AB4" i="15"/>
  <c r="AD4" i="15"/>
  <c r="F5" i="15"/>
  <c r="H5" i="15"/>
  <c r="J5" i="15"/>
  <c r="L5" i="15"/>
  <c r="N5" i="15"/>
  <c r="P5" i="15"/>
  <c r="R5" i="15"/>
  <c r="T5" i="15"/>
  <c r="V5" i="15"/>
  <c r="X5" i="15"/>
  <c r="Z5" i="15"/>
  <c r="AB5" i="15"/>
  <c r="B6" i="15"/>
  <c r="C6" i="15"/>
  <c r="D6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Z6" i="15"/>
  <c r="AA6" i="15"/>
  <c r="AB6" i="15"/>
  <c r="AC6" i="15"/>
  <c r="AD6" i="15"/>
  <c r="B7" i="15"/>
  <c r="C7" i="15"/>
  <c r="D7" i="15"/>
  <c r="E7" i="15"/>
  <c r="F7" i="15"/>
  <c r="H7" i="15"/>
  <c r="J7" i="15"/>
  <c r="L7" i="15"/>
  <c r="N7" i="15"/>
  <c r="P7" i="15"/>
  <c r="R7" i="15"/>
  <c r="T7" i="15"/>
  <c r="V7" i="15"/>
  <c r="X7" i="15"/>
  <c r="Z7" i="15"/>
  <c r="AB7" i="15"/>
  <c r="B8" i="15"/>
  <c r="C8" i="15"/>
  <c r="D8" i="15"/>
  <c r="E8" i="15"/>
  <c r="F8" i="15"/>
  <c r="H8" i="15"/>
  <c r="J8" i="15"/>
  <c r="L8" i="15"/>
  <c r="N8" i="15"/>
  <c r="P8" i="15"/>
  <c r="R8" i="15"/>
  <c r="T8" i="15"/>
  <c r="V8" i="15"/>
  <c r="X8" i="15"/>
  <c r="Z8" i="15"/>
  <c r="AB8" i="15"/>
  <c r="B9" i="15"/>
  <c r="C9" i="15"/>
  <c r="D9" i="15"/>
  <c r="E9" i="15"/>
  <c r="F9" i="15"/>
  <c r="H9" i="15"/>
  <c r="J9" i="15"/>
  <c r="L9" i="15"/>
  <c r="N9" i="15"/>
  <c r="P9" i="15"/>
  <c r="R9" i="15"/>
  <c r="T9" i="15"/>
  <c r="V9" i="15"/>
  <c r="X9" i="15"/>
  <c r="Z9" i="15"/>
  <c r="AB9" i="15"/>
  <c r="B52" i="15"/>
  <c r="C52" i="15"/>
  <c r="D52" i="15"/>
  <c r="E52" i="15"/>
  <c r="F52" i="15"/>
  <c r="H52" i="15"/>
  <c r="J52" i="15"/>
  <c r="L52" i="15"/>
  <c r="N52" i="15"/>
  <c r="P52" i="15"/>
  <c r="R52" i="15"/>
  <c r="T52" i="15"/>
  <c r="V52" i="15"/>
  <c r="X52" i="15"/>
  <c r="Z52" i="15"/>
  <c r="AB52" i="15"/>
  <c r="B11" i="15"/>
  <c r="C11" i="15"/>
  <c r="D11" i="15"/>
  <c r="E11" i="15"/>
  <c r="F11" i="15"/>
  <c r="H11" i="15"/>
  <c r="J11" i="15"/>
  <c r="L11" i="15"/>
  <c r="N11" i="15"/>
  <c r="P11" i="15"/>
  <c r="R11" i="15"/>
  <c r="T11" i="15"/>
  <c r="V11" i="15"/>
  <c r="X11" i="15"/>
  <c r="Z11" i="15"/>
  <c r="AB11" i="15"/>
  <c r="B28" i="15"/>
  <c r="C28" i="15"/>
  <c r="D28" i="15"/>
  <c r="E28" i="15"/>
  <c r="F28" i="15"/>
  <c r="H28" i="15"/>
  <c r="J28" i="15"/>
  <c r="L28" i="15"/>
  <c r="N28" i="15"/>
  <c r="P28" i="15"/>
  <c r="R28" i="15"/>
  <c r="T28" i="15"/>
  <c r="V28" i="15"/>
  <c r="X28" i="15"/>
  <c r="Z28" i="15"/>
  <c r="AB28" i="15"/>
  <c r="B13" i="15"/>
  <c r="C13" i="15"/>
  <c r="D13" i="15"/>
  <c r="E13" i="15"/>
  <c r="F13" i="15"/>
  <c r="H13" i="15"/>
  <c r="J13" i="15"/>
  <c r="L13" i="15"/>
  <c r="N13" i="15"/>
  <c r="P13" i="15"/>
  <c r="R13" i="15"/>
  <c r="T13" i="15"/>
  <c r="V13" i="15"/>
  <c r="X13" i="15"/>
  <c r="Z13" i="15"/>
  <c r="AB13" i="15"/>
  <c r="B14" i="15"/>
  <c r="C14" i="15"/>
  <c r="D14" i="15"/>
  <c r="E14" i="15"/>
  <c r="F14" i="15"/>
  <c r="H14" i="15"/>
  <c r="J14" i="15"/>
  <c r="L14" i="15"/>
  <c r="N14" i="15"/>
  <c r="P14" i="15"/>
  <c r="R14" i="15"/>
  <c r="T14" i="15"/>
  <c r="V14" i="15"/>
  <c r="X14" i="15"/>
  <c r="Z14" i="15"/>
  <c r="AB14" i="15"/>
  <c r="B15" i="15"/>
  <c r="C15" i="15"/>
  <c r="D15" i="15"/>
  <c r="E15" i="15"/>
  <c r="F15" i="15"/>
  <c r="H15" i="15"/>
  <c r="J15" i="15"/>
  <c r="L15" i="15"/>
  <c r="N15" i="15"/>
  <c r="P15" i="15"/>
  <c r="R15" i="15"/>
  <c r="T15" i="15"/>
  <c r="V15" i="15"/>
  <c r="X15" i="15"/>
  <c r="Z15" i="15"/>
  <c r="AB15" i="15"/>
  <c r="B16" i="15"/>
  <c r="C16" i="15"/>
  <c r="D16" i="15"/>
  <c r="E16" i="15"/>
  <c r="F16" i="15"/>
  <c r="H16" i="15"/>
  <c r="J16" i="15"/>
  <c r="L16" i="15"/>
  <c r="N16" i="15"/>
  <c r="P16" i="15"/>
  <c r="R16" i="15"/>
  <c r="T16" i="15"/>
  <c r="V16" i="15"/>
  <c r="X16" i="15"/>
  <c r="Z16" i="15"/>
  <c r="AB16" i="15"/>
  <c r="B17" i="15"/>
  <c r="C17" i="15"/>
  <c r="D17" i="15"/>
  <c r="E17" i="15"/>
  <c r="F17" i="15"/>
  <c r="G17" i="15"/>
  <c r="H17" i="15"/>
  <c r="J17" i="15"/>
  <c r="L17" i="15"/>
  <c r="N17" i="15"/>
  <c r="P17" i="15"/>
  <c r="R17" i="15"/>
  <c r="T17" i="15"/>
  <c r="V17" i="15"/>
  <c r="X17" i="15"/>
  <c r="Z17" i="15"/>
  <c r="AB17" i="15"/>
  <c r="B22" i="15"/>
  <c r="C22" i="15"/>
  <c r="D22" i="15"/>
  <c r="E22" i="15"/>
  <c r="F22" i="15"/>
  <c r="H22" i="15"/>
  <c r="J22" i="15"/>
  <c r="L22" i="15"/>
  <c r="N22" i="15"/>
  <c r="P22" i="15"/>
  <c r="R22" i="15"/>
  <c r="T22" i="15"/>
  <c r="V22" i="15"/>
  <c r="X22" i="15"/>
  <c r="Z22" i="15"/>
  <c r="AB22" i="15"/>
  <c r="B66" i="15"/>
  <c r="C66" i="15"/>
  <c r="D66" i="15"/>
  <c r="E66" i="15"/>
  <c r="F66" i="15"/>
  <c r="H66" i="15"/>
  <c r="J66" i="15"/>
  <c r="L66" i="15"/>
  <c r="N66" i="15"/>
  <c r="P66" i="15"/>
  <c r="R66" i="15"/>
  <c r="T66" i="15"/>
  <c r="V66" i="15"/>
  <c r="X66" i="15"/>
  <c r="Z66" i="15"/>
  <c r="AB66" i="15"/>
  <c r="B23" i="15"/>
  <c r="C23" i="15"/>
  <c r="D23" i="15"/>
  <c r="E23" i="15"/>
  <c r="F23" i="15"/>
  <c r="H23" i="15"/>
  <c r="J23" i="15"/>
  <c r="L23" i="15"/>
  <c r="N23" i="15"/>
  <c r="P23" i="15"/>
  <c r="R23" i="15"/>
  <c r="T23" i="15"/>
  <c r="V23" i="15"/>
  <c r="X23" i="15"/>
  <c r="Z23" i="15"/>
  <c r="AB23" i="15"/>
  <c r="B21" i="15"/>
  <c r="C21" i="15"/>
  <c r="D21" i="15"/>
  <c r="E21" i="15"/>
  <c r="F21" i="15"/>
  <c r="H21" i="15"/>
  <c r="J21" i="15"/>
  <c r="L21" i="15"/>
  <c r="N21" i="15"/>
  <c r="P21" i="15"/>
  <c r="R21" i="15"/>
  <c r="T21" i="15"/>
  <c r="V21" i="15"/>
  <c r="X21" i="15"/>
  <c r="Z21" i="15"/>
  <c r="AB21" i="15"/>
  <c r="B26" i="15"/>
  <c r="C26" i="15"/>
  <c r="D26" i="15"/>
  <c r="E26" i="15"/>
  <c r="F26" i="15"/>
  <c r="H26" i="15"/>
  <c r="J26" i="15"/>
  <c r="L26" i="15"/>
  <c r="N26" i="15"/>
  <c r="P26" i="15"/>
  <c r="R26" i="15"/>
  <c r="T26" i="15"/>
  <c r="V26" i="15"/>
  <c r="X26" i="15"/>
  <c r="Z26" i="15"/>
  <c r="AB26" i="15"/>
  <c r="B73" i="15"/>
  <c r="C73" i="15"/>
  <c r="D73" i="15"/>
  <c r="E73" i="15"/>
  <c r="F73" i="15"/>
  <c r="H73" i="15"/>
  <c r="J73" i="15"/>
  <c r="L73" i="15"/>
  <c r="N73" i="15"/>
  <c r="P73" i="15"/>
  <c r="R73" i="15"/>
  <c r="T73" i="15"/>
  <c r="V73" i="15"/>
  <c r="X73" i="15"/>
  <c r="Z73" i="15"/>
  <c r="AB73" i="15"/>
  <c r="B46" i="15"/>
  <c r="C46" i="15"/>
  <c r="D46" i="15"/>
  <c r="E46" i="15"/>
  <c r="F46" i="15"/>
  <c r="H46" i="15"/>
  <c r="J46" i="15"/>
  <c r="L46" i="15"/>
  <c r="N46" i="15"/>
  <c r="P46" i="15"/>
  <c r="R46" i="15"/>
  <c r="T46" i="15"/>
  <c r="V46" i="15"/>
  <c r="X46" i="15"/>
  <c r="Z46" i="15"/>
  <c r="AB46" i="15"/>
  <c r="B10" i="15"/>
  <c r="C10" i="15"/>
  <c r="D10" i="15"/>
  <c r="E10" i="15"/>
  <c r="F10" i="15"/>
  <c r="H10" i="15"/>
  <c r="J10" i="15"/>
  <c r="L10" i="15"/>
  <c r="N10" i="15"/>
  <c r="P10" i="15"/>
  <c r="R10" i="15"/>
  <c r="T10" i="15"/>
  <c r="V10" i="15"/>
  <c r="X10" i="15"/>
  <c r="Z10" i="15"/>
  <c r="AB10" i="15"/>
  <c r="B24" i="15"/>
  <c r="C24" i="15"/>
  <c r="D24" i="15"/>
  <c r="E24" i="15"/>
  <c r="F24" i="15"/>
  <c r="H24" i="15"/>
  <c r="J24" i="15"/>
  <c r="L24" i="15"/>
  <c r="N24" i="15"/>
  <c r="P24" i="15"/>
  <c r="R24" i="15"/>
  <c r="T24" i="15"/>
  <c r="V24" i="15"/>
  <c r="X24" i="15"/>
  <c r="Z24" i="15"/>
  <c r="AB24" i="15"/>
  <c r="B27" i="15"/>
  <c r="C27" i="15"/>
  <c r="D27" i="15"/>
  <c r="E27" i="15"/>
  <c r="F27" i="15"/>
  <c r="H27" i="15"/>
  <c r="J27" i="15"/>
  <c r="L27" i="15"/>
  <c r="N27" i="15"/>
  <c r="P27" i="15"/>
  <c r="R27" i="15"/>
  <c r="T27" i="15"/>
  <c r="V27" i="15"/>
  <c r="X27" i="15"/>
  <c r="Z27" i="15"/>
  <c r="AB27" i="15"/>
  <c r="B75" i="15"/>
  <c r="C75" i="15"/>
  <c r="D75" i="15"/>
  <c r="E75" i="15"/>
  <c r="F75" i="15"/>
  <c r="H75" i="15"/>
  <c r="J75" i="15"/>
  <c r="L75" i="15"/>
  <c r="N75" i="15"/>
  <c r="P75" i="15"/>
  <c r="R75" i="15"/>
  <c r="T75" i="15"/>
  <c r="V75" i="15"/>
  <c r="X75" i="15"/>
  <c r="Z75" i="15"/>
  <c r="AB75" i="15"/>
  <c r="B29" i="15"/>
  <c r="C29" i="15"/>
  <c r="D29" i="15"/>
  <c r="E29" i="15"/>
  <c r="F29" i="15"/>
  <c r="H29" i="15"/>
  <c r="J29" i="15"/>
  <c r="L29" i="15"/>
  <c r="N29" i="15"/>
  <c r="P29" i="15"/>
  <c r="R29" i="15"/>
  <c r="T29" i="15"/>
  <c r="V29" i="15"/>
  <c r="X29" i="15"/>
  <c r="Z29" i="15"/>
  <c r="AB29" i="15"/>
  <c r="B30" i="15"/>
  <c r="C30" i="15"/>
  <c r="D30" i="15"/>
  <c r="E30" i="15"/>
  <c r="F30" i="15"/>
  <c r="H30" i="15"/>
  <c r="J30" i="15"/>
  <c r="L30" i="15"/>
  <c r="N30" i="15"/>
  <c r="P30" i="15"/>
  <c r="R30" i="15"/>
  <c r="T30" i="15"/>
  <c r="V30" i="15"/>
  <c r="X30" i="15"/>
  <c r="Z30" i="15"/>
  <c r="AB30" i="15"/>
  <c r="B31" i="15"/>
  <c r="C31" i="15"/>
  <c r="D31" i="15"/>
  <c r="E31" i="15"/>
  <c r="F31" i="15"/>
  <c r="H31" i="15"/>
  <c r="J31" i="15"/>
  <c r="L31" i="15"/>
  <c r="N31" i="15"/>
  <c r="P31" i="15"/>
  <c r="R31" i="15"/>
  <c r="T31" i="15"/>
  <c r="V31" i="15"/>
  <c r="X31" i="15"/>
  <c r="Z31" i="15"/>
  <c r="AB31" i="15"/>
  <c r="B42" i="15"/>
  <c r="C42" i="15"/>
  <c r="D42" i="15"/>
  <c r="E42" i="15"/>
  <c r="F42" i="15"/>
  <c r="H42" i="15"/>
  <c r="J42" i="15"/>
  <c r="L42" i="15"/>
  <c r="N42" i="15"/>
  <c r="P42" i="15"/>
  <c r="R42" i="15"/>
  <c r="T42" i="15"/>
  <c r="V42" i="15"/>
  <c r="X42" i="15"/>
  <c r="Z42" i="15"/>
  <c r="AB42" i="15"/>
  <c r="B33" i="15"/>
  <c r="C33" i="15"/>
  <c r="D33" i="15"/>
  <c r="E33" i="15"/>
  <c r="F33" i="15"/>
  <c r="H33" i="15"/>
  <c r="J33" i="15"/>
  <c r="L33" i="15"/>
  <c r="N33" i="15"/>
  <c r="P33" i="15"/>
  <c r="R33" i="15"/>
  <c r="T33" i="15"/>
  <c r="V33" i="15"/>
  <c r="X33" i="15"/>
  <c r="Z33" i="15"/>
  <c r="AB33" i="15"/>
  <c r="B34" i="15"/>
  <c r="C34" i="15"/>
  <c r="D34" i="15"/>
  <c r="E34" i="15"/>
  <c r="F34" i="15"/>
  <c r="H34" i="15"/>
  <c r="J34" i="15"/>
  <c r="L34" i="15"/>
  <c r="N34" i="15"/>
  <c r="P34" i="15"/>
  <c r="R34" i="15"/>
  <c r="T34" i="15"/>
  <c r="V34" i="15"/>
  <c r="X34" i="15"/>
  <c r="Z34" i="15"/>
  <c r="AB34" i="15"/>
  <c r="B35" i="15"/>
  <c r="C35" i="15"/>
  <c r="D35" i="15"/>
  <c r="E35" i="15"/>
  <c r="F35" i="15"/>
  <c r="H35" i="15"/>
  <c r="J35" i="15"/>
  <c r="L35" i="15"/>
  <c r="N35" i="15"/>
  <c r="P35" i="15"/>
  <c r="R35" i="15"/>
  <c r="T35" i="15"/>
  <c r="V35" i="15"/>
  <c r="X35" i="15"/>
  <c r="Z35" i="15"/>
  <c r="AB35" i="15"/>
  <c r="B36" i="15"/>
  <c r="C36" i="15"/>
  <c r="D36" i="15"/>
  <c r="E36" i="15"/>
  <c r="F36" i="15"/>
  <c r="H36" i="15"/>
  <c r="J36" i="15"/>
  <c r="L36" i="15"/>
  <c r="N36" i="15"/>
  <c r="P36" i="15"/>
  <c r="R36" i="15"/>
  <c r="T36" i="15"/>
  <c r="V36" i="15"/>
  <c r="X36" i="15"/>
  <c r="Z36" i="15"/>
  <c r="AB36" i="15"/>
  <c r="B37" i="15"/>
  <c r="C37" i="15"/>
  <c r="D37" i="15"/>
  <c r="E37" i="15"/>
  <c r="F37" i="15"/>
  <c r="H37" i="15"/>
  <c r="J37" i="15"/>
  <c r="L37" i="15"/>
  <c r="N37" i="15"/>
  <c r="P37" i="15"/>
  <c r="R37" i="15"/>
  <c r="T37" i="15"/>
  <c r="V37" i="15"/>
  <c r="X37" i="15"/>
  <c r="Z37" i="15"/>
  <c r="AB37" i="15"/>
  <c r="B38" i="15"/>
  <c r="C38" i="15"/>
  <c r="D38" i="15"/>
  <c r="E38" i="15"/>
  <c r="F38" i="15"/>
  <c r="H38" i="15"/>
  <c r="J38" i="15"/>
  <c r="L38" i="15"/>
  <c r="N38" i="15"/>
  <c r="P38" i="15"/>
  <c r="R38" i="15"/>
  <c r="T38" i="15"/>
  <c r="V38" i="15"/>
  <c r="X38" i="15"/>
  <c r="Z38" i="15"/>
  <c r="AB38" i="15"/>
  <c r="B18" i="15"/>
  <c r="C18" i="15"/>
  <c r="D18" i="15"/>
  <c r="E18" i="15"/>
  <c r="F18" i="15"/>
  <c r="H18" i="15"/>
  <c r="J18" i="15"/>
  <c r="L18" i="15"/>
  <c r="N18" i="15"/>
  <c r="P18" i="15"/>
  <c r="R18" i="15"/>
  <c r="T18" i="15"/>
  <c r="V18" i="15"/>
  <c r="X18" i="15"/>
  <c r="Z18" i="15"/>
  <c r="AB18" i="15"/>
  <c r="B40" i="15"/>
  <c r="C40" i="15"/>
  <c r="D40" i="15"/>
  <c r="E40" i="15"/>
  <c r="F40" i="15"/>
  <c r="H40" i="15"/>
  <c r="J40" i="15"/>
  <c r="L40" i="15"/>
  <c r="N40" i="15"/>
  <c r="P40" i="15"/>
  <c r="R40" i="15"/>
  <c r="T40" i="15"/>
  <c r="V40" i="15"/>
  <c r="X40" i="15"/>
  <c r="Z40" i="15"/>
  <c r="AB40" i="15"/>
  <c r="B41" i="15"/>
  <c r="C41" i="15"/>
  <c r="D41" i="15"/>
  <c r="E41" i="15"/>
  <c r="F41" i="15"/>
  <c r="H41" i="15"/>
  <c r="J41" i="15"/>
  <c r="L41" i="15"/>
  <c r="N41" i="15"/>
  <c r="P41" i="15"/>
  <c r="R41" i="15"/>
  <c r="T41" i="15"/>
  <c r="V41" i="15"/>
  <c r="X41" i="15"/>
  <c r="Z41" i="15"/>
  <c r="AB41" i="15"/>
  <c r="B25" i="15"/>
  <c r="C25" i="15"/>
  <c r="D25" i="15"/>
  <c r="E25" i="15"/>
  <c r="F25" i="15"/>
  <c r="H25" i="15"/>
  <c r="J25" i="15"/>
  <c r="L25" i="15"/>
  <c r="N25" i="15"/>
  <c r="P25" i="15"/>
  <c r="R25" i="15"/>
  <c r="T25" i="15"/>
  <c r="V25" i="15"/>
  <c r="X25" i="15"/>
  <c r="Z25" i="15"/>
  <c r="AB25" i="15"/>
  <c r="B43" i="15"/>
  <c r="C43" i="15"/>
  <c r="D43" i="15"/>
  <c r="E43" i="15"/>
  <c r="F43" i="15"/>
  <c r="H43" i="15"/>
  <c r="J43" i="15"/>
  <c r="L43" i="15"/>
  <c r="N43" i="15"/>
  <c r="P43" i="15"/>
  <c r="R43" i="15"/>
  <c r="T43" i="15"/>
  <c r="V43" i="15"/>
  <c r="X43" i="15"/>
  <c r="Z43" i="15"/>
  <c r="AB43" i="15"/>
  <c r="B44" i="15"/>
  <c r="C44" i="15"/>
  <c r="D44" i="15"/>
  <c r="E44" i="15"/>
  <c r="F44" i="15"/>
  <c r="H44" i="15"/>
  <c r="J44" i="15"/>
  <c r="L44" i="15"/>
  <c r="N44" i="15"/>
  <c r="P44" i="15"/>
  <c r="R44" i="15"/>
  <c r="T44" i="15"/>
  <c r="V44" i="15"/>
  <c r="X44" i="15"/>
  <c r="Z44" i="15"/>
  <c r="AB44" i="15"/>
  <c r="B45" i="15"/>
  <c r="C45" i="15"/>
  <c r="D45" i="15"/>
  <c r="E45" i="15"/>
  <c r="F45" i="15"/>
  <c r="H45" i="15"/>
  <c r="J45" i="15"/>
  <c r="L45" i="15"/>
  <c r="N45" i="15"/>
  <c r="P45" i="15"/>
  <c r="R45" i="15"/>
  <c r="T45" i="15"/>
  <c r="V45" i="15"/>
  <c r="X45" i="15"/>
  <c r="Z45" i="15"/>
  <c r="AB45" i="15"/>
  <c r="B20" i="15"/>
  <c r="C20" i="15"/>
  <c r="D20" i="15"/>
  <c r="E20" i="15"/>
  <c r="F20" i="15"/>
  <c r="H20" i="15"/>
  <c r="J20" i="15"/>
  <c r="L20" i="15"/>
  <c r="N20" i="15"/>
  <c r="P20" i="15"/>
  <c r="R20" i="15"/>
  <c r="T20" i="15"/>
  <c r="V20" i="15"/>
  <c r="X20" i="15"/>
  <c r="Z20" i="15"/>
  <c r="AB20" i="15"/>
  <c r="B61" i="15"/>
  <c r="C61" i="15"/>
  <c r="D61" i="15"/>
  <c r="E61" i="15"/>
  <c r="F61" i="15"/>
  <c r="H61" i="15"/>
  <c r="J61" i="15"/>
  <c r="L61" i="15"/>
  <c r="N61" i="15"/>
  <c r="P61" i="15"/>
  <c r="R61" i="15"/>
  <c r="T61" i="15"/>
  <c r="V61" i="15"/>
  <c r="X61" i="15"/>
  <c r="Z61" i="15"/>
  <c r="AB61" i="15"/>
  <c r="B48" i="15"/>
  <c r="C48" i="15"/>
  <c r="D48" i="15"/>
  <c r="E48" i="15"/>
  <c r="F48" i="15"/>
  <c r="H48" i="15"/>
  <c r="J48" i="15"/>
  <c r="L48" i="15"/>
  <c r="N48" i="15"/>
  <c r="P48" i="15"/>
  <c r="R48" i="15"/>
  <c r="T48" i="15"/>
  <c r="V48" i="15"/>
  <c r="X48" i="15"/>
  <c r="Z48" i="15"/>
  <c r="AB48" i="15"/>
  <c r="B49" i="15"/>
  <c r="C49" i="15"/>
  <c r="D49" i="15"/>
  <c r="E49" i="15"/>
  <c r="F49" i="15"/>
  <c r="H49" i="15"/>
  <c r="J49" i="15"/>
  <c r="L49" i="15"/>
  <c r="N49" i="15"/>
  <c r="P49" i="15"/>
  <c r="R49" i="15"/>
  <c r="T49" i="15"/>
  <c r="V49" i="15"/>
  <c r="X49" i="15"/>
  <c r="Z49" i="15"/>
  <c r="AB49" i="15"/>
  <c r="B50" i="15"/>
  <c r="C50" i="15"/>
  <c r="D50" i="15"/>
  <c r="E50" i="15"/>
  <c r="F50" i="15"/>
  <c r="H50" i="15"/>
  <c r="J50" i="15"/>
  <c r="L50" i="15"/>
  <c r="N50" i="15"/>
  <c r="P50" i="15"/>
  <c r="R50" i="15"/>
  <c r="T50" i="15"/>
  <c r="V50" i="15"/>
  <c r="X50" i="15"/>
  <c r="Z50" i="15"/>
  <c r="AB50" i="15"/>
  <c r="B51" i="15"/>
  <c r="C51" i="15"/>
  <c r="D51" i="15"/>
  <c r="E51" i="15"/>
  <c r="F51" i="15"/>
  <c r="H51" i="15"/>
  <c r="J51" i="15"/>
  <c r="L51" i="15"/>
  <c r="N51" i="15"/>
  <c r="P51" i="15"/>
  <c r="R51" i="15"/>
  <c r="T51" i="15"/>
  <c r="V51" i="15"/>
  <c r="X51" i="15"/>
  <c r="Z51" i="15"/>
  <c r="AB51" i="15"/>
  <c r="B81" i="15"/>
  <c r="C81" i="15"/>
  <c r="D81" i="15"/>
  <c r="E81" i="15"/>
  <c r="F81" i="15"/>
  <c r="H81" i="15"/>
  <c r="J81" i="15"/>
  <c r="L81" i="15"/>
  <c r="N81" i="15"/>
  <c r="P81" i="15"/>
  <c r="R81" i="15"/>
  <c r="T81" i="15"/>
  <c r="V81" i="15"/>
  <c r="X81" i="15"/>
  <c r="Z81" i="15"/>
  <c r="AB81" i="15"/>
  <c r="B83" i="15"/>
  <c r="C83" i="15"/>
  <c r="D83" i="15"/>
  <c r="E83" i="15"/>
  <c r="F83" i="15"/>
  <c r="H83" i="15"/>
  <c r="J83" i="15"/>
  <c r="L83" i="15"/>
  <c r="N83" i="15"/>
  <c r="P83" i="15"/>
  <c r="R83" i="15"/>
  <c r="T83" i="15"/>
  <c r="V83" i="15"/>
  <c r="X83" i="15"/>
  <c r="Z83" i="15"/>
  <c r="AB83" i="15"/>
  <c r="B54" i="15"/>
  <c r="C54" i="15"/>
  <c r="D54" i="15"/>
  <c r="E54" i="15"/>
  <c r="F54" i="15"/>
  <c r="H54" i="15"/>
  <c r="J54" i="15"/>
  <c r="L54" i="15"/>
  <c r="N54" i="15"/>
  <c r="P54" i="15"/>
  <c r="R54" i="15"/>
  <c r="T54" i="15"/>
  <c r="V54" i="15"/>
  <c r="X54" i="15"/>
  <c r="Z54" i="15"/>
  <c r="AB54" i="15"/>
  <c r="B55" i="15"/>
  <c r="C55" i="15"/>
  <c r="D55" i="15"/>
  <c r="E55" i="15"/>
  <c r="F55" i="15"/>
  <c r="H55" i="15"/>
  <c r="J55" i="15"/>
  <c r="L55" i="15"/>
  <c r="N55" i="15"/>
  <c r="P55" i="15"/>
  <c r="R55" i="15"/>
  <c r="T55" i="15"/>
  <c r="V55" i="15"/>
  <c r="X55" i="15"/>
  <c r="Z55" i="15"/>
  <c r="AB55" i="15"/>
  <c r="B56" i="15"/>
  <c r="C56" i="15"/>
  <c r="D56" i="15"/>
  <c r="E56" i="15"/>
  <c r="F56" i="15"/>
  <c r="H56" i="15"/>
  <c r="J56" i="15"/>
  <c r="L56" i="15"/>
  <c r="N56" i="15"/>
  <c r="P56" i="15"/>
  <c r="R56" i="15"/>
  <c r="T56" i="15"/>
  <c r="V56" i="15"/>
  <c r="X56" i="15"/>
  <c r="Z56" i="15"/>
  <c r="AB56" i="15"/>
  <c r="B57" i="15"/>
  <c r="C57" i="15"/>
  <c r="D57" i="15"/>
  <c r="E57" i="15"/>
  <c r="F57" i="15"/>
  <c r="H57" i="15"/>
  <c r="J57" i="15"/>
  <c r="L57" i="15"/>
  <c r="N57" i="15"/>
  <c r="P57" i="15"/>
  <c r="R57" i="15"/>
  <c r="T57" i="15"/>
  <c r="V57" i="15"/>
  <c r="X57" i="15"/>
  <c r="Z57" i="15"/>
  <c r="AB57" i="15"/>
  <c r="B58" i="15"/>
  <c r="C58" i="15"/>
  <c r="D58" i="15"/>
  <c r="E58" i="15"/>
  <c r="F58" i="15"/>
  <c r="H58" i="15"/>
  <c r="J58" i="15"/>
  <c r="L58" i="15"/>
  <c r="N58" i="15"/>
  <c r="P58" i="15"/>
  <c r="R58" i="15"/>
  <c r="T58" i="15"/>
  <c r="V58" i="15"/>
  <c r="X58" i="15"/>
  <c r="Z58" i="15"/>
  <c r="AB58" i="15"/>
  <c r="B59" i="15"/>
  <c r="C59" i="15"/>
  <c r="D59" i="15"/>
  <c r="E59" i="15"/>
  <c r="F59" i="15"/>
  <c r="H59" i="15"/>
  <c r="J59" i="15"/>
  <c r="L59" i="15"/>
  <c r="N59" i="15"/>
  <c r="P59" i="15"/>
  <c r="R59" i="15"/>
  <c r="T59" i="15"/>
  <c r="V59" i="15"/>
  <c r="X59" i="15"/>
  <c r="Z59" i="15"/>
  <c r="AB59" i="15"/>
  <c r="B60" i="15"/>
  <c r="C60" i="15"/>
  <c r="D60" i="15"/>
  <c r="E60" i="15"/>
  <c r="F60" i="15"/>
  <c r="H60" i="15"/>
  <c r="J60" i="15"/>
  <c r="L60" i="15"/>
  <c r="N60" i="15"/>
  <c r="P60" i="15"/>
  <c r="R60" i="15"/>
  <c r="T60" i="15"/>
  <c r="V60" i="15"/>
  <c r="X60" i="15"/>
  <c r="Z60" i="15"/>
  <c r="AB60" i="15"/>
  <c r="B12" i="15"/>
  <c r="C12" i="15"/>
  <c r="D12" i="15"/>
  <c r="E12" i="15"/>
  <c r="F12" i="15"/>
  <c r="H12" i="15"/>
  <c r="J12" i="15"/>
  <c r="L12" i="15"/>
  <c r="N12" i="15"/>
  <c r="P12" i="15"/>
  <c r="R12" i="15"/>
  <c r="T12" i="15"/>
  <c r="V12" i="15"/>
  <c r="X12" i="15"/>
  <c r="Z12" i="15"/>
  <c r="AB12" i="15"/>
  <c r="B62" i="15"/>
  <c r="C62" i="15"/>
  <c r="D62" i="15"/>
  <c r="E62" i="15"/>
  <c r="F62" i="15"/>
  <c r="H62" i="15"/>
  <c r="J62" i="15"/>
  <c r="L62" i="15"/>
  <c r="N62" i="15"/>
  <c r="P62" i="15"/>
  <c r="R62" i="15"/>
  <c r="T62" i="15"/>
  <c r="V62" i="15"/>
  <c r="X62" i="15"/>
  <c r="Z62" i="15"/>
  <c r="AB62" i="15"/>
  <c r="B63" i="15"/>
  <c r="C63" i="15"/>
  <c r="D63" i="15"/>
  <c r="E63" i="15"/>
  <c r="F63" i="15"/>
  <c r="H63" i="15"/>
  <c r="J63" i="15"/>
  <c r="L63" i="15"/>
  <c r="N63" i="15"/>
  <c r="P63" i="15"/>
  <c r="R63" i="15"/>
  <c r="T63" i="15"/>
  <c r="V63" i="15"/>
  <c r="X63" i="15"/>
  <c r="Z63" i="15"/>
  <c r="AB63" i="15"/>
  <c r="B64" i="15"/>
  <c r="C64" i="15"/>
  <c r="D64" i="15"/>
  <c r="E64" i="15"/>
  <c r="F64" i="15"/>
  <c r="H64" i="15"/>
  <c r="J64" i="15"/>
  <c r="L64" i="15"/>
  <c r="N64" i="15"/>
  <c r="P64" i="15"/>
  <c r="R64" i="15"/>
  <c r="T64" i="15"/>
  <c r="V64" i="15"/>
  <c r="X64" i="15"/>
  <c r="Z64" i="15"/>
  <c r="AB64" i="15"/>
  <c r="B65" i="15"/>
  <c r="C65" i="15"/>
  <c r="D65" i="15"/>
  <c r="E65" i="15"/>
  <c r="F65" i="15"/>
  <c r="H65" i="15"/>
  <c r="J65" i="15"/>
  <c r="L65" i="15"/>
  <c r="N65" i="15"/>
  <c r="P65" i="15"/>
  <c r="R65" i="15"/>
  <c r="T65" i="15"/>
  <c r="V65" i="15"/>
  <c r="X65" i="15"/>
  <c r="Z65" i="15"/>
  <c r="AB65" i="15"/>
  <c r="B32" i="15"/>
  <c r="C32" i="15"/>
  <c r="D32" i="15"/>
  <c r="E32" i="15"/>
  <c r="F32" i="15"/>
  <c r="H32" i="15"/>
  <c r="J32" i="15"/>
  <c r="L32" i="15"/>
  <c r="N32" i="15"/>
  <c r="P32" i="15"/>
  <c r="R32" i="15"/>
  <c r="T32" i="15"/>
  <c r="V32" i="15"/>
  <c r="X32" i="15"/>
  <c r="Z32" i="15"/>
  <c r="AB32" i="15"/>
  <c r="B67" i="15"/>
  <c r="C67" i="15"/>
  <c r="D67" i="15"/>
  <c r="E67" i="15"/>
  <c r="F67" i="15"/>
  <c r="H67" i="15"/>
  <c r="J67" i="15"/>
  <c r="L67" i="15"/>
  <c r="N67" i="15"/>
  <c r="P67" i="15"/>
  <c r="R67" i="15"/>
  <c r="T67" i="15"/>
  <c r="V67" i="15"/>
  <c r="X67" i="15"/>
  <c r="Z67" i="15"/>
  <c r="AB67" i="15"/>
  <c r="B68" i="15"/>
  <c r="C68" i="15"/>
  <c r="D68" i="15"/>
  <c r="E68" i="15"/>
  <c r="F68" i="15"/>
  <c r="H68" i="15"/>
  <c r="J68" i="15"/>
  <c r="L68" i="15"/>
  <c r="N68" i="15"/>
  <c r="P68" i="15"/>
  <c r="R68" i="15"/>
  <c r="T68" i="15"/>
  <c r="V68" i="15"/>
  <c r="X68" i="15"/>
  <c r="Z68" i="15"/>
  <c r="AB68" i="15"/>
  <c r="B69" i="15"/>
  <c r="C69" i="15"/>
  <c r="D69" i="15"/>
  <c r="E69" i="15"/>
  <c r="F69" i="15"/>
  <c r="H69" i="15"/>
  <c r="J69" i="15"/>
  <c r="L69" i="15"/>
  <c r="N69" i="15"/>
  <c r="P69" i="15"/>
  <c r="R69" i="15"/>
  <c r="T69" i="15"/>
  <c r="V69" i="15"/>
  <c r="X69" i="15"/>
  <c r="Z69" i="15"/>
  <c r="AB69" i="15"/>
  <c r="B70" i="15"/>
  <c r="C70" i="15"/>
  <c r="D70" i="15"/>
  <c r="E70" i="15"/>
  <c r="F70" i="15"/>
  <c r="H70" i="15"/>
  <c r="J70" i="15"/>
  <c r="L70" i="15"/>
  <c r="N70" i="15"/>
  <c r="P70" i="15"/>
  <c r="R70" i="15"/>
  <c r="T70" i="15"/>
  <c r="V70" i="15"/>
  <c r="X70" i="15"/>
  <c r="Z70" i="15"/>
  <c r="AB70" i="15"/>
  <c r="B71" i="15"/>
  <c r="C71" i="15"/>
  <c r="D71" i="15"/>
  <c r="E71" i="15"/>
  <c r="F71" i="15"/>
  <c r="H71" i="15"/>
  <c r="J71" i="15"/>
  <c r="L71" i="15"/>
  <c r="N71" i="15"/>
  <c r="P71" i="15"/>
  <c r="R71" i="15"/>
  <c r="T71" i="15"/>
  <c r="V71" i="15"/>
  <c r="X71" i="15"/>
  <c r="Z71" i="15"/>
  <c r="AB71" i="15"/>
  <c r="B72" i="15"/>
  <c r="C72" i="15"/>
  <c r="D72" i="15"/>
  <c r="E72" i="15"/>
  <c r="F72" i="15"/>
  <c r="H72" i="15"/>
  <c r="J72" i="15"/>
  <c r="L72" i="15"/>
  <c r="N72" i="15"/>
  <c r="P72" i="15"/>
  <c r="R72" i="15"/>
  <c r="T72" i="15"/>
  <c r="V72" i="15"/>
  <c r="X72" i="15"/>
  <c r="Z72" i="15"/>
  <c r="AB72" i="15"/>
  <c r="B47" i="15"/>
  <c r="C47" i="15"/>
  <c r="D47" i="15"/>
  <c r="E47" i="15"/>
  <c r="F47" i="15"/>
  <c r="H47" i="15"/>
  <c r="J47" i="15"/>
  <c r="L47" i="15"/>
  <c r="N47" i="15"/>
  <c r="P47" i="15"/>
  <c r="R47" i="15"/>
  <c r="T47" i="15"/>
  <c r="V47" i="15"/>
  <c r="X47" i="15"/>
  <c r="Z47" i="15"/>
  <c r="AB47" i="15"/>
  <c r="B74" i="15"/>
  <c r="C74" i="15"/>
  <c r="D74" i="15"/>
  <c r="E74" i="15"/>
  <c r="F74" i="15"/>
  <c r="H74" i="15"/>
  <c r="J74" i="15"/>
  <c r="L74" i="15"/>
  <c r="N74" i="15"/>
  <c r="P74" i="15"/>
  <c r="R74" i="15"/>
  <c r="T74" i="15"/>
  <c r="V74" i="15"/>
  <c r="X74" i="15"/>
  <c r="Z74" i="15"/>
  <c r="AB74" i="15"/>
  <c r="B53" i="15"/>
  <c r="C53" i="15"/>
  <c r="D53" i="15"/>
  <c r="E53" i="15"/>
  <c r="F53" i="15"/>
  <c r="H53" i="15"/>
  <c r="J53" i="15"/>
  <c r="L53" i="15"/>
  <c r="N53" i="15"/>
  <c r="P53" i="15"/>
  <c r="R53" i="15"/>
  <c r="T53" i="15"/>
  <c r="V53" i="15"/>
  <c r="X53" i="15"/>
  <c r="Z53" i="15"/>
  <c r="AB53" i="15"/>
  <c r="B76" i="15"/>
  <c r="C76" i="15"/>
  <c r="D76" i="15"/>
  <c r="E76" i="15"/>
  <c r="F76" i="15"/>
  <c r="H76" i="15"/>
  <c r="J76" i="15"/>
  <c r="L76" i="15"/>
  <c r="N76" i="15"/>
  <c r="P76" i="15"/>
  <c r="R76" i="15"/>
  <c r="T76" i="15"/>
  <c r="V76" i="15"/>
  <c r="X76" i="15"/>
  <c r="Z76" i="15"/>
  <c r="AB76" i="15"/>
  <c r="B77" i="15"/>
  <c r="C77" i="15"/>
  <c r="D77" i="15"/>
  <c r="E77" i="15"/>
  <c r="F77" i="15"/>
  <c r="H77" i="15"/>
  <c r="J77" i="15"/>
  <c r="L77" i="15"/>
  <c r="N77" i="15"/>
  <c r="P77" i="15"/>
  <c r="R77" i="15"/>
  <c r="T77" i="15"/>
  <c r="V77" i="15"/>
  <c r="X77" i="15"/>
  <c r="Z77" i="15"/>
  <c r="AB77" i="15"/>
  <c r="B78" i="15"/>
  <c r="C78" i="15"/>
  <c r="D78" i="15"/>
  <c r="E78" i="15"/>
  <c r="F78" i="15"/>
  <c r="H78" i="15"/>
  <c r="J78" i="15"/>
  <c r="L78" i="15"/>
  <c r="N78" i="15"/>
  <c r="P78" i="15"/>
  <c r="R78" i="15"/>
  <c r="T78" i="15"/>
  <c r="V78" i="15"/>
  <c r="X78" i="15"/>
  <c r="Z78" i="15"/>
  <c r="AB78" i="15"/>
  <c r="B79" i="15"/>
  <c r="C79" i="15"/>
  <c r="D79" i="15"/>
  <c r="E79" i="15"/>
  <c r="F79" i="15"/>
  <c r="H79" i="15"/>
  <c r="J79" i="15"/>
  <c r="L79" i="15"/>
  <c r="N79" i="15"/>
  <c r="P79" i="15"/>
  <c r="R79" i="15"/>
  <c r="T79" i="15"/>
  <c r="V79" i="15"/>
  <c r="X79" i="15"/>
  <c r="Z79" i="15"/>
  <c r="AB79" i="15"/>
  <c r="B80" i="15"/>
  <c r="C80" i="15"/>
  <c r="D80" i="15"/>
  <c r="E80" i="15"/>
  <c r="F80" i="15"/>
  <c r="H80" i="15"/>
  <c r="J80" i="15"/>
  <c r="L80" i="15"/>
  <c r="N80" i="15"/>
  <c r="P80" i="15"/>
  <c r="R80" i="15"/>
  <c r="T80" i="15"/>
  <c r="V80" i="15"/>
  <c r="X80" i="15"/>
  <c r="Z80" i="15"/>
  <c r="AB80" i="15"/>
  <c r="B85" i="15"/>
  <c r="C85" i="15"/>
  <c r="D85" i="15"/>
  <c r="E85" i="15"/>
  <c r="F85" i="15"/>
  <c r="H85" i="15"/>
  <c r="J85" i="15"/>
  <c r="L85" i="15"/>
  <c r="N85" i="15"/>
  <c r="P85" i="15"/>
  <c r="R85" i="15"/>
  <c r="T85" i="15"/>
  <c r="V85" i="15"/>
  <c r="X85" i="15"/>
  <c r="Z85" i="15"/>
  <c r="AB85" i="15"/>
  <c r="B82" i="15"/>
  <c r="C82" i="15"/>
  <c r="D82" i="15"/>
  <c r="E82" i="15"/>
  <c r="F82" i="15"/>
  <c r="H82" i="15"/>
  <c r="J82" i="15"/>
  <c r="L82" i="15"/>
  <c r="N82" i="15"/>
  <c r="P82" i="15"/>
  <c r="R82" i="15"/>
  <c r="T82" i="15"/>
  <c r="V82" i="15"/>
  <c r="X82" i="15"/>
  <c r="Z82" i="15"/>
  <c r="AB82" i="15"/>
  <c r="B19" i="15"/>
  <c r="C19" i="15"/>
  <c r="D19" i="15"/>
  <c r="E19" i="15"/>
  <c r="F19" i="15"/>
  <c r="H19" i="15"/>
  <c r="J19" i="15"/>
  <c r="L19" i="15"/>
  <c r="N19" i="15"/>
  <c r="P19" i="15"/>
  <c r="R19" i="15"/>
  <c r="T19" i="15"/>
  <c r="V19" i="15"/>
  <c r="X19" i="15"/>
  <c r="Z19" i="15"/>
  <c r="AB19" i="15"/>
  <c r="B84" i="15"/>
  <c r="C84" i="15"/>
  <c r="D84" i="15"/>
  <c r="E84" i="15"/>
  <c r="F84" i="15"/>
  <c r="H84" i="15"/>
  <c r="J84" i="15"/>
  <c r="L84" i="15"/>
  <c r="N84" i="15"/>
  <c r="P84" i="15"/>
  <c r="R84" i="15"/>
  <c r="T84" i="15"/>
  <c r="V84" i="15"/>
  <c r="X84" i="15"/>
  <c r="Z84" i="15"/>
  <c r="AB84" i="15"/>
  <c r="B95" i="15"/>
  <c r="C95" i="15"/>
  <c r="D95" i="15"/>
  <c r="E95" i="15"/>
  <c r="F95" i="15"/>
  <c r="H95" i="15"/>
  <c r="J95" i="15"/>
  <c r="L95" i="15"/>
  <c r="N95" i="15"/>
  <c r="P95" i="15"/>
  <c r="R95" i="15"/>
  <c r="T95" i="15"/>
  <c r="V95" i="15"/>
  <c r="X95" i="15"/>
  <c r="Z95" i="15"/>
  <c r="AB95" i="15"/>
  <c r="B86" i="15"/>
  <c r="C86" i="15"/>
  <c r="D86" i="15"/>
  <c r="E86" i="15"/>
  <c r="F86" i="15"/>
  <c r="H86" i="15"/>
  <c r="J86" i="15"/>
  <c r="L86" i="15"/>
  <c r="N86" i="15"/>
  <c r="P86" i="15"/>
  <c r="R86" i="15"/>
  <c r="T86" i="15"/>
  <c r="V86" i="15"/>
  <c r="X86" i="15"/>
  <c r="Z86" i="15"/>
  <c r="AB86" i="15"/>
  <c r="B87" i="15"/>
  <c r="C87" i="15"/>
  <c r="D87" i="15"/>
  <c r="E87" i="15"/>
  <c r="F87" i="15"/>
  <c r="H87" i="15"/>
  <c r="J87" i="15"/>
  <c r="L87" i="15"/>
  <c r="N87" i="15"/>
  <c r="P87" i="15"/>
  <c r="R87" i="15"/>
  <c r="T87" i="15"/>
  <c r="V87" i="15"/>
  <c r="X87" i="15"/>
  <c r="Z87" i="15"/>
  <c r="AB87" i="15"/>
  <c r="B88" i="15"/>
  <c r="C88" i="15"/>
  <c r="D88" i="15"/>
  <c r="E88" i="15"/>
  <c r="F88" i="15"/>
  <c r="H88" i="15"/>
  <c r="J88" i="15"/>
  <c r="L88" i="15"/>
  <c r="N88" i="15"/>
  <c r="P88" i="15"/>
  <c r="R88" i="15"/>
  <c r="T88" i="15"/>
  <c r="V88" i="15"/>
  <c r="X88" i="15"/>
  <c r="Z88" i="15"/>
  <c r="AB88" i="15"/>
  <c r="B89" i="15"/>
  <c r="C89" i="15"/>
  <c r="D89" i="15"/>
  <c r="E89" i="15"/>
  <c r="F89" i="15"/>
  <c r="H89" i="15"/>
  <c r="J89" i="15"/>
  <c r="L89" i="15"/>
  <c r="N89" i="15"/>
  <c r="P89" i="15"/>
  <c r="R89" i="15"/>
  <c r="T89" i="15"/>
  <c r="V89" i="15"/>
  <c r="X89" i="15"/>
  <c r="Z89" i="15"/>
  <c r="AB89" i="15"/>
  <c r="B90" i="15"/>
  <c r="C90" i="15"/>
  <c r="D90" i="15"/>
  <c r="E90" i="15"/>
  <c r="F90" i="15"/>
  <c r="H90" i="15"/>
  <c r="J90" i="15"/>
  <c r="L90" i="15"/>
  <c r="N90" i="15"/>
  <c r="P90" i="15"/>
  <c r="R90" i="15"/>
  <c r="T90" i="15"/>
  <c r="V90" i="15"/>
  <c r="X90" i="15"/>
  <c r="Z90" i="15"/>
  <c r="AB90" i="15"/>
  <c r="B39" i="15"/>
  <c r="C39" i="15"/>
  <c r="D39" i="15"/>
  <c r="E39" i="15"/>
  <c r="F39" i="15"/>
  <c r="H39" i="15"/>
  <c r="J39" i="15"/>
  <c r="L39" i="15"/>
  <c r="N39" i="15"/>
  <c r="P39" i="15"/>
  <c r="R39" i="15"/>
  <c r="T39" i="15"/>
  <c r="V39" i="15"/>
  <c r="X39" i="15"/>
  <c r="Z39" i="15"/>
  <c r="AB39" i="15"/>
  <c r="B92" i="15"/>
  <c r="C92" i="15"/>
  <c r="D92" i="15"/>
  <c r="E92" i="15"/>
  <c r="F92" i="15"/>
  <c r="H92" i="15"/>
  <c r="J92" i="15"/>
  <c r="L92" i="15"/>
  <c r="N92" i="15"/>
  <c r="P92" i="15"/>
  <c r="R92" i="15"/>
  <c r="T92" i="15"/>
  <c r="V92" i="15"/>
  <c r="X92" i="15"/>
  <c r="Z92" i="15"/>
  <c r="AB92" i="15"/>
  <c r="B93" i="15"/>
  <c r="C93" i="15"/>
  <c r="D93" i="15"/>
  <c r="E93" i="15"/>
  <c r="F93" i="15"/>
  <c r="H93" i="15"/>
  <c r="J93" i="15"/>
  <c r="L93" i="15"/>
  <c r="N93" i="15"/>
  <c r="P93" i="15"/>
  <c r="R93" i="15"/>
  <c r="T93" i="15"/>
  <c r="V93" i="15"/>
  <c r="X93" i="15"/>
  <c r="Z93" i="15"/>
  <c r="AB93" i="15"/>
  <c r="B94" i="15"/>
  <c r="C94" i="15"/>
  <c r="D94" i="15"/>
  <c r="E94" i="15"/>
  <c r="F94" i="15"/>
  <c r="H94" i="15"/>
  <c r="J94" i="15"/>
  <c r="L94" i="15"/>
  <c r="N94" i="15"/>
  <c r="P94" i="15"/>
  <c r="R94" i="15"/>
  <c r="T94" i="15"/>
  <c r="V94" i="15"/>
  <c r="X94" i="15"/>
  <c r="Z94" i="15"/>
  <c r="AB94" i="15"/>
  <c r="B91" i="15"/>
  <c r="C91" i="15"/>
  <c r="D91" i="15"/>
  <c r="E91" i="15"/>
  <c r="F91" i="15"/>
  <c r="H91" i="15"/>
  <c r="J91" i="15"/>
  <c r="L91" i="15"/>
  <c r="N91" i="15"/>
  <c r="P91" i="15"/>
  <c r="R91" i="15"/>
  <c r="T91" i="15"/>
  <c r="V91" i="15"/>
  <c r="X91" i="15"/>
  <c r="Z91" i="15"/>
  <c r="AB91" i="15"/>
  <c r="B96" i="15"/>
  <c r="C96" i="15"/>
  <c r="D96" i="15"/>
  <c r="E96" i="15"/>
  <c r="F96" i="15"/>
  <c r="H96" i="15"/>
  <c r="J96" i="15"/>
  <c r="L96" i="15"/>
  <c r="N96" i="15"/>
  <c r="P96" i="15"/>
  <c r="R96" i="15"/>
  <c r="T96" i="15"/>
  <c r="V96" i="15"/>
  <c r="X96" i="15"/>
  <c r="Z96" i="15"/>
  <c r="AB96" i="15"/>
  <c r="B4" i="14"/>
  <c r="D4" i="14"/>
  <c r="E4" i="14"/>
  <c r="F4" i="14"/>
  <c r="H4" i="14"/>
  <c r="J4" i="14"/>
  <c r="L4" i="14"/>
  <c r="N4" i="14"/>
  <c r="P4" i="14"/>
  <c r="R4" i="14"/>
  <c r="T4" i="14"/>
  <c r="V4" i="14"/>
  <c r="X4" i="14"/>
  <c r="Z4" i="14"/>
  <c r="AB4" i="14"/>
  <c r="AD4" i="14"/>
  <c r="F5" i="14"/>
  <c r="H5" i="14"/>
  <c r="J5" i="14"/>
  <c r="L5" i="14"/>
  <c r="N5" i="14"/>
  <c r="P5" i="14"/>
  <c r="R5" i="14"/>
  <c r="T5" i="14"/>
  <c r="V5" i="14"/>
  <c r="X5" i="14"/>
  <c r="Z5" i="14"/>
  <c r="AB5" i="14"/>
  <c r="B6" i="14"/>
  <c r="C6" i="14"/>
  <c r="D6" i="14"/>
  <c r="E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T6" i="14"/>
  <c r="U6" i="14"/>
  <c r="V6" i="14"/>
  <c r="W6" i="14"/>
  <c r="X6" i="14"/>
  <c r="Y6" i="14"/>
  <c r="Z6" i="14"/>
  <c r="AA6" i="14"/>
  <c r="AB6" i="14"/>
  <c r="AC6" i="14"/>
  <c r="AD6" i="14"/>
  <c r="B7" i="14"/>
  <c r="C7" i="14"/>
  <c r="D7" i="14"/>
  <c r="E7" i="14"/>
  <c r="F7" i="14"/>
  <c r="H7" i="14"/>
  <c r="J7" i="14"/>
  <c r="L7" i="14"/>
  <c r="N7" i="14"/>
  <c r="P7" i="14"/>
  <c r="R7" i="14"/>
  <c r="T7" i="14"/>
  <c r="V7" i="14"/>
  <c r="X7" i="14"/>
  <c r="Z7" i="14"/>
  <c r="AB7" i="14"/>
  <c r="B8" i="14"/>
  <c r="C8" i="14"/>
  <c r="D8" i="14"/>
  <c r="E8" i="14"/>
  <c r="F8" i="14"/>
  <c r="H8" i="14"/>
  <c r="J8" i="14"/>
  <c r="L8" i="14"/>
  <c r="N8" i="14"/>
  <c r="P8" i="14"/>
  <c r="R8" i="14"/>
  <c r="T8" i="14"/>
  <c r="V8" i="14"/>
  <c r="X8" i="14"/>
  <c r="Z8" i="14"/>
  <c r="AB8" i="14"/>
  <c r="B9" i="14"/>
  <c r="C9" i="14"/>
  <c r="D9" i="14"/>
  <c r="E9" i="14"/>
  <c r="F9" i="14"/>
  <c r="H9" i="14"/>
  <c r="J9" i="14"/>
  <c r="L9" i="14"/>
  <c r="N9" i="14"/>
  <c r="P9" i="14"/>
  <c r="R9" i="14"/>
  <c r="T9" i="14"/>
  <c r="V9" i="14"/>
  <c r="X9" i="14"/>
  <c r="Z9" i="14"/>
  <c r="AB9" i="14"/>
  <c r="B10" i="14"/>
  <c r="C10" i="14"/>
  <c r="D10" i="14"/>
  <c r="E10" i="14"/>
  <c r="F10" i="14"/>
  <c r="H10" i="14"/>
  <c r="J10" i="14"/>
  <c r="L10" i="14"/>
  <c r="N10" i="14"/>
  <c r="P10" i="14"/>
  <c r="R10" i="14"/>
  <c r="T10" i="14"/>
  <c r="V10" i="14"/>
  <c r="X10" i="14"/>
  <c r="Z10" i="14"/>
  <c r="AB10" i="14"/>
  <c r="B11" i="14"/>
  <c r="C11" i="14"/>
  <c r="D11" i="14"/>
  <c r="E11" i="14"/>
  <c r="F11" i="14"/>
  <c r="H11" i="14"/>
  <c r="J11" i="14"/>
  <c r="L11" i="14"/>
  <c r="N11" i="14"/>
  <c r="P11" i="14"/>
  <c r="R11" i="14"/>
  <c r="T11" i="14"/>
  <c r="V11" i="14"/>
  <c r="X11" i="14"/>
  <c r="Z11" i="14"/>
  <c r="AB11" i="14"/>
  <c r="B12" i="14"/>
  <c r="C12" i="14"/>
  <c r="D12" i="14"/>
  <c r="E12" i="14"/>
  <c r="F12" i="14"/>
  <c r="H12" i="14"/>
  <c r="J12" i="14"/>
  <c r="L12" i="14"/>
  <c r="N12" i="14"/>
  <c r="P12" i="14"/>
  <c r="R12" i="14"/>
  <c r="T12" i="14"/>
  <c r="V12" i="14"/>
  <c r="X12" i="14"/>
  <c r="Z12" i="14"/>
  <c r="AB12" i="14"/>
  <c r="B13" i="14"/>
  <c r="C13" i="14"/>
  <c r="D13" i="14"/>
  <c r="E13" i="14"/>
  <c r="F13" i="14"/>
  <c r="H13" i="14"/>
  <c r="J13" i="14"/>
  <c r="L13" i="14"/>
  <c r="N13" i="14"/>
  <c r="P13" i="14"/>
  <c r="R13" i="14"/>
  <c r="T13" i="14"/>
  <c r="V13" i="14"/>
  <c r="X13" i="14"/>
  <c r="Z13" i="14"/>
  <c r="AB13" i="14"/>
  <c r="B14" i="14"/>
  <c r="C14" i="14"/>
  <c r="D14" i="14"/>
  <c r="E14" i="14"/>
  <c r="F14" i="14"/>
  <c r="H14" i="14"/>
  <c r="J14" i="14"/>
  <c r="L14" i="14"/>
  <c r="N14" i="14"/>
  <c r="P14" i="14"/>
  <c r="R14" i="14"/>
  <c r="T14" i="14"/>
  <c r="V14" i="14"/>
  <c r="X14" i="14"/>
  <c r="Z14" i="14"/>
  <c r="AB14" i="14"/>
  <c r="B15" i="14"/>
  <c r="C15" i="14"/>
  <c r="D15" i="14"/>
  <c r="E15" i="14"/>
  <c r="F15" i="14"/>
  <c r="H15" i="14"/>
  <c r="J15" i="14"/>
  <c r="L15" i="14"/>
  <c r="N15" i="14"/>
  <c r="P15" i="14"/>
  <c r="R15" i="14"/>
  <c r="T15" i="14"/>
  <c r="V15" i="14"/>
  <c r="X15" i="14"/>
  <c r="Z15" i="14"/>
  <c r="AB15" i="14"/>
  <c r="B16" i="14"/>
  <c r="C16" i="14"/>
  <c r="D16" i="14"/>
  <c r="E16" i="14"/>
  <c r="F16" i="14"/>
  <c r="H16" i="14"/>
  <c r="J16" i="14"/>
  <c r="L16" i="14"/>
  <c r="N16" i="14"/>
  <c r="P16" i="14"/>
  <c r="R16" i="14"/>
  <c r="T16" i="14"/>
  <c r="V16" i="14"/>
  <c r="X16" i="14"/>
  <c r="Z16" i="14"/>
  <c r="AB16" i="14"/>
  <c r="B17" i="14"/>
  <c r="C17" i="14"/>
  <c r="D17" i="14"/>
  <c r="E17" i="14"/>
  <c r="F17" i="14"/>
  <c r="G17" i="14"/>
  <c r="H17" i="14"/>
  <c r="J17" i="14"/>
  <c r="L17" i="14"/>
  <c r="N17" i="14"/>
  <c r="P17" i="14"/>
  <c r="R17" i="14"/>
  <c r="T17" i="14"/>
  <c r="V17" i="14"/>
  <c r="X17" i="14"/>
  <c r="Z17" i="14"/>
  <c r="AB17" i="14"/>
  <c r="B18" i="14"/>
  <c r="C18" i="14"/>
  <c r="D18" i="14"/>
  <c r="E18" i="14"/>
  <c r="F18" i="14"/>
  <c r="H18" i="14"/>
  <c r="J18" i="14"/>
  <c r="L18" i="14"/>
  <c r="N18" i="14"/>
  <c r="P18" i="14"/>
  <c r="R18" i="14"/>
  <c r="T18" i="14"/>
  <c r="V18" i="14"/>
  <c r="X18" i="14"/>
  <c r="Z18" i="14"/>
  <c r="AB18" i="14"/>
  <c r="B19" i="14"/>
  <c r="C19" i="14"/>
  <c r="D19" i="14"/>
  <c r="E19" i="14"/>
  <c r="F19" i="14"/>
  <c r="H19" i="14"/>
  <c r="J19" i="14"/>
  <c r="L19" i="14"/>
  <c r="N19" i="14"/>
  <c r="P19" i="14"/>
  <c r="R19" i="14"/>
  <c r="T19" i="14"/>
  <c r="V19" i="14"/>
  <c r="X19" i="14"/>
  <c r="Z19" i="14"/>
  <c r="AB19" i="14"/>
  <c r="B20" i="14"/>
  <c r="C20" i="14"/>
  <c r="D20" i="14"/>
  <c r="E20" i="14"/>
  <c r="F20" i="14"/>
  <c r="H20" i="14"/>
  <c r="J20" i="14"/>
  <c r="L20" i="14"/>
  <c r="N20" i="14"/>
  <c r="P20" i="14"/>
  <c r="R20" i="14"/>
  <c r="T20" i="14"/>
  <c r="V20" i="14"/>
  <c r="X20" i="14"/>
  <c r="Z20" i="14"/>
  <c r="AB20" i="14"/>
  <c r="B21" i="14"/>
  <c r="C21" i="14"/>
  <c r="D21" i="14"/>
  <c r="E21" i="14"/>
  <c r="F21" i="14"/>
  <c r="H21" i="14"/>
  <c r="J21" i="14"/>
  <c r="L21" i="14"/>
  <c r="N21" i="14"/>
  <c r="P21" i="14"/>
  <c r="R21" i="14"/>
  <c r="T21" i="14"/>
  <c r="V21" i="14"/>
  <c r="X21" i="14"/>
  <c r="Z21" i="14"/>
  <c r="AB21" i="14"/>
  <c r="B22" i="14"/>
  <c r="C22" i="14"/>
  <c r="D22" i="14"/>
  <c r="E22" i="14"/>
  <c r="F22" i="14"/>
  <c r="H22" i="14"/>
  <c r="J22" i="14"/>
  <c r="L22" i="14"/>
  <c r="N22" i="14"/>
  <c r="P22" i="14"/>
  <c r="R22" i="14"/>
  <c r="T22" i="14"/>
  <c r="V22" i="14"/>
  <c r="X22" i="14"/>
  <c r="Z22" i="14"/>
  <c r="AB22" i="14"/>
  <c r="B61" i="14"/>
  <c r="C61" i="14"/>
  <c r="D61" i="14"/>
  <c r="E61" i="14"/>
  <c r="F61" i="14"/>
  <c r="H61" i="14"/>
  <c r="J61" i="14"/>
  <c r="L61" i="14"/>
  <c r="N61" i="14"/>
  <c r="P61" i="14"/>
  <c r="R61" i="14"/>
  <c r="T61" i="14"/>
  <c r="V61" i="14"/>
  <c r="X61" i="14"/>
  <c r="Z61" i="14"/>
  <c r="AB61" i="14"/>
  <c r="B24" i="14"/>
  <c r="C24" i="14"/>
  <c r="D24" i="14"/>
  <c r="E24" i="14"/>
  <c r="F24" i="14"/>
  <c r="H24" i="14"/>
  <c r="J24" i="14"/>
  <c r="L24" i="14"/>
  <c r="N24" i="14"/>
  <c r="P24" i="14"/>
  <c r="R24" i="14"/>
  <c r="T24" i="14"/>
  <c r="V24" i="14"/>
  <c r="X24" i="14"/>
  <c r="Z24" i="14"/>
  <c r="AB24" i="14"/>
  <c r="B25" i="14"/>
  <c r="C25" i="14"/>
  <c r="D25" i="14"/>
  <c r="E25" i="14"/>
  <c r="F25" i="14"/>
  <c r="H25" i="14"/>
  <c r="J25" i="14"/>
  <c r="L25" i="14"/>
  <c r="N25" i="14"/>
  <c r="P25" i="14"/>
  <c r="R25" i="14"/>
  <c r="T25" i="14"/>
  <c r="V25" i="14"/>
  <c r="X25" i="14"/>
  <c r="Z25" i="14"/>
  <c r="AB25" i="14"/>
  <c r="B26" i="14"/>
  <c r="C26" i="14"/>
  <c r="D26" i="14"/>
  <c r="E26" i="14"/>
  <c r="F26" i="14"/>
  <c r="H26" i="14"/>
  <c r="J26" i="14"/>
  <c r="L26" i="14"/>
  <c r="N26" i="14"/>
  <c r="P26" i="14"/>
  <c r="R26" i="14"/>
  <c r="T26" i="14"/>
  <c r="V26" i="14"/>
  <c r="X26" i="14"/>
  <c r="Z26" i="14"/>
  <c r="AB26" i="14"/>
  <c r="B27" i="14"/>
  <c r="C27" i="14"/>
  <c r="D27" i="14"/>
  <c r="E27" i="14"/>
  <c r="F27" i="14"/>
  <c r="H27" i="14"/>
  <c r="J27" i="14"/>
  <c r="L27" i="14"/>
  <c r="N27" i="14"/>
  <c r="P27" i="14"/>
  <c r="R27" i="14"/>
  <c r="T27" i="14"/>
  <c r="V27" i="14"/>
  <c r="X27" i="14"/>
  <c r="Z27" i="14"/>
  <c r="AB27" i="14"/>
  <c r="B28" i="14"/>
  <c r="C28" i="14"/>
  <c r="D28" i="14"/>
  <c r="E28" i="14"/>
  <c r="F28" i="14"/>
  <c r="H28" i="14"/>
  <c r="J28" i="14"/>
  <c r="L28" i="14"/>
  <c r="N28" i="14"/>
  <c r="P28" i="14"/>
  <c r="R28" i="14"/>
  <c r="T28" i="14"/>
  <c r="V28" i="14"/>
  <c r="X28" i="14"/>
  <c r="Z28" i="14"/>
  <c r="AB28" i="14"/>
  <c r="B29" i="14"/>
  <c r="C29" i="14"/>
  <c r="D29" i="14"/>
  <c r="E29" i="14"/>
  <c r="F29" i="14"/>
  <c r="H29" i="14"/>
  <c r="J29" i="14"/>
  <c r="L29" i="14"/>
  <c r="N29" i="14"/>
  <c r="P29" i="14"/>
  <c r="R29" i="14"/>
  <c r="T29" i="14"/>
  <c r="V29" i="14"/>
  <c r="X29" i="14"/>
  <c r="Z29" i="14"/>
  <c r="AB29" i="14"/>
  <c r="B30" i="14"/>
  <c r="C30" i="14"/>
  <c r="D30" i="14"/>
  <c r="E30" i="14"/>
  <c r="F30" i="14"/>
  <c r="H30" i="14"/>
  <c r="J30" i="14"/>
  <c r="L30" i="14"/>
  <c r="N30" i="14"/>
  <c r="P30" i="14"/>
  <c r="R30" i="14"/>
  <c r="T30" i="14"/>
  <c r="V30" i="14"/>
  <c r="X30" i="14"/>
  <c r="Z30" i="14"/>
  <c r="AB30" i="14"/>
  <c r="B31" i="14"/>
  <c r="C31" i="14"/>
  <c r="D31" i="14"/>
  <c r="E31" i="14"/>
  <c r="F31" i="14"/>
  <c r="H31" i="14"/>
  <c r="J31" i="14"/>
  <c r="L31" i="14"/>
  <c r="N31" i="14"/>
  <c r="P31" i="14"/>
  <c r="R31" i="14"/>
  <c r="T31" i="14"/>
  <c r="V31" i="14"/>
  <c r="X31" i="14"/>
  <c r="Z31" i="14"/>
  <c r="AB31" i="14"/>
  <c r="B32" i="14"/>
  <c r="C32" i="14"/>
  <c r="D32" i="14"/>
  <c r="E32" i="14"/>
  <c r="F32" i="14"/>
  <c r="H32" i="14"/>
  <c r="J32" i="14"/>
  <c r="L32" i="14"/>
  <c r="N32" i="14"/>
  <c r="P32" i="14"/>
  <c r="R32" i="14"/>
  <c r="T32" i="14"/>
  <c r="V32" i="14"/>
  <c r="X32" i="14"/>
  <c r="Z32" i="14"/>
  <c r="AB32" i="14"/>
  <c r="B33" i="14"/>
  <c r="C33" i="14"/>
  <c r="D33" i="14"/>
  <c r="E33" i="14"/>
  <c r="F33" i="14"/>
  <c r="H33" i="14"/>
  <c r="J33" i="14"/>
  <c r="L33" i="14"/>
  <c r="N33" i="14"/>
  <c r="P33" i="14"/>
  <c r="R33" i="14"/>
  <c r="T33" i="14"/>
  <c r="V33" i="14"/>
  <c r="X33" i="14"/>
  <c r="Z33" i="14"/>
  <c r="AB33" i="14"/>
  <c r="B34" i="14"/>
  <c r="C34" i="14"/>
  <c r="D34" i="14"/>
  <c r="E34" i="14"/>
  <c r="F34" i="14"/>
  <c r="H34" i="14"/>
  <c r="J34" i="14"/>
  <c r="L34" i="14"/>
  <c r="N34" i="14"/>
  <c r="P34" i="14"/>
  <c r="R34" i="14"/>
  <c r="T34" i="14"/>
  <c r="V34" i="14"/>
  <c r="X34" i="14"/>
  <c r="Z34" i="14"/>
  <c r="AB34" i="14"/>
  <c r="B35" i="14"/>
  <c r="C35" i="14"/>
  <c r="D35" i="14"/>
  <c r="E35" i="14"/>
  <c r="F35" i="14"/>
  <c r="H35" i="14"/>
  <c r="J35" i="14"/>
  <c r="L35" i="14"/>
  <c r="N35" i="14"/>
  <c r="P35" i="14"/>
  <c r="R35" i="14"/>
  <c r="T35" i="14"/>
  <c r="V35" i="14"/>
  <c r="X35" i="14"/>
  <c r="Z35" i="14"/>
  <c r="AB35" i="14"/>
  <c r="B36" i="14"/>
  <c r="C36" i="14"/>
  <c r="D36" i="14"/>
  <c r="E36" i="14"/>
  <c r="F36" i="14"/>
  <c r="H36" i="14"/>
  <c r="J36" i="14"/>
  <c r="L36" i="14"/>
  <c r="N36" i="14"/>
  <c r="P36" i="14"/>
  <c r="R36" i="14"/>
  <c r="T36" i="14"/>
  <c r="V36" i="14"/>
  <c r="X36" i="14"/>
  <c r="Z36" i="14"/>
  <c r="AB36" i="14"/>
  <c r="B37" i="14"/>
  <c r="C37" i="14"/>
  <c r="D37" i="14"/>
  <c r="E37" i="14"/>
  <c r="F37" i="14"/>
  <c r="H37" i="14"/>
  <c r="J37" i="14"/>
  <c r="L37" i="14"/>
  <c r="N37" i="14"/>
  <c r="P37" i="14"/>
  <c r="R37" i="14"/>
  <c r="T37" i="14"/>
  <c r="V37" i="14"/>
  <c r="X37" i="14"/>
  <c r="Z37" i="14"/>
  <c r="AB37" i="14"/>
  <c r="B38" i="14"/>
  <c r="C38" i="14"/>
  <c r="D38" i="14"/>
  <c r="E38" i="14"/>
  <c r="F38" i="14"/>
  <c r="H38" i="14"/>
  <c r="J38" i="14"/>
  <c r="L38" i="14"/>
  <c r="N38" i="14"/>
  <c r="P38" i="14"/>
  <c r="R38" i="14"/>
  <c r="T38" i="14"/>
  <c r="V38" i="14"/>
  <c r="X38" i="14"/>
  <c r="Z38" i="14"/>
  <c r="AB38" i="14"/>
  <c r="B39" i="14"/>
  <c r="C39" i="14"/>
  <c r="D39" i="14"/>
  <c r="E39" i="14"/>
  <c r="F39" i="14"/>
  <c r="H39" i="14"/>
  <c r="J39" i="14"/>
  <c r="L39" i="14"/>
  <c r="N39" i="14"/>
  <c r="P39" i="14"/>
  <c r="R39" i="14"/>
  <c r="T39" i="14"/>
  <c r="V39" i="14"/>
  <c r="X39" i="14"/>
  <c r="Z39" i="14"/>
  <c r="AB39" i="14"/>
  <c r="B40" i="14"/>
  <c r="C40" i="14"/>
  <c r="D40" i="14"/>
  <c r="E40" i="14"/>
  <c r="F40" i="14"/>
  <c r="H40" i="14"/>
  <c r="J40" i="14"/>
  <c r="L40" i="14"/>
  <c r="N40" i="14"/>
  <c r="P40" i="14"/>
  <c r="R40" i="14"/>
  <c r="T40" i="14"/>
  <c r="V40" i="14"/>
  <c r="X40" i="14"/>
  <c r="Z40" i="14"/>
  <c r="AB40" i="14"/>
  <c r="B41" i="14"/>
  <c r="C41" i="14"/>
  <c r="D41" i="14"/>
  <c r="E41" i="14"/>
  <c r="F41" i="14"/>
  <c r="H41" i="14"/>
  <c r="J41" i="14"/>
  <c r="L41" i="14"/>
  <c r="N41" i="14"/>
  <c r="P41" i="14"/>
  <c r="R41" i="14"/>
  <c r="T41" i="14"/>
  <c r="V41" i="14"/>
  <c r="X41" i="14"/>
  <c r="Z41" i="14"/>
  <c r="AB41" i="14"/>
  <c r="B42" i="14"/>
  <c r="C42" i="14"/>
  <c r="D42" i="14"/>
  <c r="E42" i="14"/>
  <c r="F42" i="14"/>
  <c r="H42" i="14"/>
  <c r="J42" i="14"/>
  <c r="L42" i="14"/>
  <c r="N42" i="14"/>
  <c r="P42" i="14"/>
  <c r="R42" i="14"/>
  <c r="T42" i="14"/>
  <c r="V42" i="14"/>
  <c r="X42" i="14"/>
  <c r="Z42" i="14"/>
  <c r="AB42" i="14"/>
  <c r="B43" i="14"/>
  <c r="C43" i="14"/>
  <c r="D43" i="14"/>
  <c r="E43" i="14"/>
  <c r="F43" i="14"/>
  <c r="H43" i="14"/>
  <c r="J43" i="14"/>
  <c r="L43" i="14"/>
  <c r="N43" i="14"/>
  <c r="P43" i="14"/>
  <c r="R43" i="14"/>
  <c r="T43" i="14"/>
  <c r="V43" i="14"/>
  <c r="X43" i="14"/>
  <c r="Z43" i="14"/>
  <c r="AB43" i="14"/>
  <c r="B44" i="14"/>
  <c r="C44" i="14"/>
  <c r="D44" i="14"/>
  <c r="E44" i="14"/>
  <c r="F44" i="14"/>
  <c r="H44" i="14"/>
  <c r="J44" i="14"/>
  <c r="L44" i="14"/>
  <c r="N44" i="14"/>
  <c r="P44" i="14"/>
  <c r="R44" i="14"/>
  <c r="T44" i="14"/>
  <c r="V44" i="14"/>
  <c r="X44" i="14"/>
  <c r="Z44" i="14"/>
  <c r="AB44" i="14"/>
  <c r="B45" i="14"/>
  <c r="C45" i="14"/>
  <c r="D45" i="14"/>
  <c r="E45" i="14"/>
  <c r="F45" i="14"/>
  <c r="H45" i="14"/>
  <c r="J45" i="14"/>
  <c r="L45" i="14"/>
  <c r="N45" i="14"/>
  <c r="P45" i="14"/>
  <c r="R45" i="14"/>
  <c r="T45" i="14"/>
  <c r="V45" i="14"/>
  <c r="X45" i="14"/>
  <c r="Z45" i="14"/>
  <c r="AB45" i="14"/>
  <c r="B46" i="14"/>
  <c r="C46" i="14"/>
  <c r="D46" i="14"/>
  <c r="E46" i="14"/>
  <c r="F46" i="14"/>
  <c r="H46" i="14"/>
  <c r="J46" i="14"/>
  <c r="L46" i="14"/>
  <c r="N46" i="14"/>
  <c r="P46" i="14"/>
  <c r="R46" i="14"/>
  <c r="T46" i="14"/>
  <c r="V46" i="14"/>
  <c r="X46" i="14"/>
  <c r="Z46" i="14"/>
  <c r="AB46" i="14"/>
  <c r="B47" i="14"/>
  <c r="C47" i="14"/>
  <c r="D47" i="14"/>
  <c r="E47" i="14"/>
  <c r="F47" i="14"/>
  <c r="H47" i="14"/>
  <c r="J47" i="14"/>
  <c r="L47" i="14"/>
  <c r="N47" i="14"/>
  <c r="P47" i="14"/>
  <c r="R47" i="14"/>
  <c r="T47" i="14"/>
  <c r="V47" i="14"/>
  <c r="X47" i="14"/>
  <c r="Z47" i="14"/>
  <c r="AB47" i="14"/>
  <c r="B48" i="14"/>
  <c r="C48" i="14"/>
  <c r="D48" i="14"/>
  <c r="E48" i="14"/>
  <c r="F48" i="14"/>
  <c r="H48" i="14"/>
  <c r="J48" i="14"/>
  <c r="L48" i="14"/>
  <c r="N48" i="14"/>
  <c r="P48" i="14"/>
  <c r="R48" i="14"/>
  <c r="T48" i="14"/>
  <c r="V48" i="14"/>
  <c r="X48" i="14"/>
  <c r="Z48" i="14"/>
  <c r="AB48" i="14"/>
  <c r="B49" i="14"/>
  <c r="C49" i="14"/>
  <c r="D49" i="14"/>
  <c r="E49" i="14"/>
  <c r="F49" i="14"/>
  <c r="H49" i="14"/>
  <c r="J49" i="14"/>
  <c r="L49" i="14"/>
  <c r="N49" i="14"/>
  <c r="P49" i="14"/>
  <c r="R49" i="14"/>
  <c r="T49" i="14"/>
  <c r="V49" i="14"/>
  <c r="X49" i="14"/>
  <c r="Z49" i="14"/>
  <c r="AB49" i="14"/>
  <c r="B50" i="14"/>
  <c r="C50" i="14"/>
  <c r="D50" i="14"/>
  <c r="E50" i="14"/>
  <c r="F50" i="14"/>
  <c r="H50" i="14"/>
  <c r="J50" i="14"/>
  <c r="L50" i="14"/>
  <c r="N50" i="14"/>
  <c r="P50" i="14"/>
  <c r="R50" i="14"/>
  <c r="T50" i="14"/>
  <c r="V50" i="14"/>
  <c r="X50" i="14"/>
  <c r="Z50" i="14"/>
  <c r="AB50" i="14"/>
  <c r="B51" i="14"/>
  <c r="C51" i="14"/>
  <c r="D51" i="14"/>
  <c r="E51" i="14"/>
  <c r="F51" i="14"/>
  <c r="H51" i="14"/>
  <c r="J51" i="14"/>
  <c r="L51" i="14"/>
  <c r="N51" i="14"/>
  <c r="P51" i="14"/>
  <c r="R51" i="14"/>
  <c r="T51" i="14"/>
  <c r="V51" i="14"/>
  <c r="X51" i="14"/>
  <c r="Z51" i="14"/>
  <c r="AB51" i="14"/>
  <c r="B52" i="14"/>
  <c r="C52" i="14"/>
  <c r="D52" i="14"/>
  <c r="E52" i="14"/>
  <c r="F52" i="14"/>
  <c r="H52" i="14"/>
  <c r="J52" i="14"/>
  <c r="L52" i="14"/>
  <c r="N52" i="14"/>
  <c r="P52" i="14"/>
  <c r="R52" i="14"/>
  <c r="T52" i="14"/>
  <c r="V52" i="14"/>
  <c r="X52" i="14"/>
  <c r="Z52" i="14"/>
  <c r="AB52" i="14"/>
  <c r="B53" i="14"/>
  <c r="C53" i="14"/>
  <c r="D53" i="14"/>
  <c r="E53" i="14"/>
  <c r="F53" i="14"/>
  <c r="H53" i="14"/>
  <c r="J53" i="14"/>
  <c r="L53" i="14"/>
  <c r="N53" i="14"/>
  <c r="P53" i="14"/>
  <c r="R53" i="14"/>
  <c r="T53" i="14"/>
  <c r="V53" i="14"/>
  <c r="X53" i="14"/>
  <c r="Z53" i="14"/>
  <c r="AB53" i="14"/>
  <c r="B54" i="14"/>
  <c r="C54" i="14"/>
  <c r="D54" i="14"/>
  <c r="E54" i="14"/>
  <c r="F54" i="14"/>
  <c r="H54" i="14"/>
  <c r="J54" i="14"/>
  <c r="L54" i="14"/>
  <c r="N54" i="14"/>
  <c r="P54" i="14"/>
  <c r="R54" i="14"/>
  <c r="T54" i="14"/>
  <c r="V54" i="14"/>
  <c r="X54" i="14"/>
  <c r="Z54" i="14"/>
  <c r="AB54" i="14"/>
  <c r="B55" i="14"/>
  <c r="C55" i="14"/>
  <c r="D55" i="14"/>
  <c r="E55" i="14"/>
  <c r="F55" i="14"/>
  <c r="H55" i="14"/>
  <c r="J55" i="14"/>
  <c r="L55" i="14"/>
  <c r="N55" i="14"/>
  <c r="P55" i="14"/>
  <c r="R55" i="14"/>
  <c r="T55" i="14"/>
  <c r="V55" i="14"/>
  <c r="X55" i="14"/>
  <c r="Z55" i="14"/>
  <c r="AB55" i="14"/>
  <c r="B56" i="14"/>
  <c r="C56" i="14"/>
  <c r="D56" i="14"/>
  <c r="E56" i="14"/>
  <c r="F56" i="14"/>
  <c r="H56" i="14"/>
  <c r="J56" i="14"/>
  <c r="L56" i="14"/>
  <c r="N56" i="14"/>
  <c r="P56" i="14"/>
  <c r="R56" i="14"/>
  <c r="T56" i="14"/>
  <c r="V56" i="14"/>
  <c r="X56" i="14"/>
  <c r="Z56" i="14"/>
  <c r="AB56" i="14"/>
  <c r="B57" i="14"/>
  <c r="C57" i="14"/>
  <c r="D57" i="14"/>
  <c r="E57" i="14"/>
  <c r="F57" i="14"/>
  <c r="H57" i="14"/>
  <c r="J57" i="14"/>
  <c r="L57" i="14"/>
  <c r="N57" i="14"/>
  <c r="P57" i="14"/>
  <c r="R57" i="14"/>
  <c r="T57" i="14"/>
  <c r="V57" i="14"/>
  <c r="X57" i="14"/>
  <c r="Z57" i="14"/>
  <c r="AB57" i="14"/>
  <c r="B58" i="14"/>
  <c r="C58" i="14"/>
  <c r="D58" i="14"/>
  <c r="E58" i="14"/>
  <c r="F58" i="14"/>
  <c r="H58" i="14"/>
  <c r="J58" i="14"/>
  <c r="L58" i="14"/>
  <c r="N58" i="14"/>
  <c r="P58" i="14"/>
  <c r="R58" i="14"/>
  <c r="T58" i="14"/>
  <c r="V58" i="14"/>
  <c r="X58" i="14"/>
  <c r="Z58" i="14"/>
  <c r="AB58" i="14"/>
  <c r="B23" i="14"/>
  <c r="C23" i="14"/>
  <c r="D23" i="14"/>
  <c r="E23" i="14"/>
  <c r="F23" i="14"/>
  <c r="H23" i="14"/>
  <c r="J23" i="14"/>
  <c r="L23" i="14"/>
  <c r="N23" i="14"/>
  <c r="P23" i="14"/>
  <c r="R23" i="14"/>
  <c r="T23" i="14"/>
  <c r="V23" i="14"/>
  <c r="X23" i="14"/>
  <c r="Z23" i="14"/>
  <c r="AB23" i="14"/>
  <c r="B68" i="14"/>
  <c r="C68" i="14"/>
  <c r="D68" i="14"/>
  <c r="E68" i="14"/>
  <c r="F68" i="14"/>
  <c r="H68" i="14"/>
  <c r="J68" i="14"/>
  <c r="L68" i="14"/>
  <c r="N68" i="14"/>
  <c r="P68" i="14"/>
  <c r="R68" i="14"/>
  <c r="T68" i="14"/>
  <c r="V68" i="14"/>
  <c r="X68" i="14"/>
  <c r="Z68" i="14"/>
  <c r="AB68" i="14"/>
  <c r="B62" i="14"/>
  <c r="C62" i="14"/>
  <c r="D62" i="14"/>
  <c r="E62" i="14"/>
  <c r="F62" i="14"/>
  <c r="H62" i="14"/>
  <c r="J62" i="14"/>
  <c r="L62" i="14"/>
  <c r="N62" i="14"/>
  <c r="P62" i="14"/>
  <c r="R62" i="14"/>
  <c r="T62" i="14"/>
  <c r="V62" i="14"/>
  <c r="X62" i="14"/>
  <c r="Z62" i="14"/>
  <c r="AB62" i="14"/>
  <c r="B66" i="14"/>
  <c r="C66" i="14"/>
  <c r="D66" i="14"/>
  <c r="E66" i="14"/>
  <c r="F66" i="14"/>
  <c r="H66" i="14"/>
  <c r="J66" i="14"/>
  <c r="L66" i="14"/>
  <c r="N66" i="14"/>
  <c r="P66" i="14"/>
  <c r="R66" i="14"/>
  <c r="T66" i="14"/>
  <c r="V66" i="14"/>
  <c r="X66" i="14"/>
  <c r="Z66" i="14"/>
  <c r="AB66" i="14"/>
  <c r="B63" i="14"/>
  <c r="C63" i="14"/>
  <c r="D63" i="14"/>
  <c r="E63" i="14"/>
  <c r="F63" i="14"/>
  <c r="H63" i="14"/>
  <c r="J63" i="14"/>
  <c r="L63" i="14"/>
  <c r="N63" i="14"/>
  <c r="P63" i="14"/>
  <c r="R63" i="14"/>
  <c r="T63" i="14"/>
  <c r="V63" i="14"/>
  <c r="X63" i="14"/>
  <c r="Z63" i="14"/>
  <c r="AB63" i="14"/>
  <c r="B64" i="14"/>
  <c r="C64" i="14"/>
  <c r="D64" i="14"/>
  <c r="E64" i="14"/>
  <c r="F64" i="14"/>
  <c r="H64" i="14"/>
  <c r="J64" i="14"/>
  <c r="L64" i="14"/>
  <c r="N64" i="14"/>
  <c r="P64" i="14"/>
  <c r="R64" i="14"/>
  <c r="T64" i="14"/>
  <c r="V64" i="14"/>
  <c r="X64" i="14"/>
  <c r="Z64" i="14"/>
  <c r="AB64" i="14"/>
  <c r="B65" i="14"/>
  <c r="C65" i="14"/>
  <c r="D65" i="14"/>
  <c r="E65" i="14"/>
  <c r="F65" i="14"/>
  <c r="H65" i="14"/>
  <c r="J65" i="14"/>
  <c r="L65" i="14"/>
  <c r="N65" i="14"/>
  <c r="P65" i="14"/>
  <c r="R65" i="14"/>
  <c r="T65" i="14"/>
  <c r="V65" i="14"/>
  <c r="X65" i="14"/>
  <c r="Z65" i="14"/>
  <c r="AB65" i="14"/>
  <c r="B70" i="14"/>
  <c r="C70" i="14"/>
  <c r="D70" i="14"/>
  <c r="E70" i="14"/>
  <c r="F70" i="14"/>
  <c r="H70" i="14"/>
  <c r="J70" i="14"/>
  <c r="L70" i="14"/>
  <c r="N70" i="14"/>
  <c r="P70" i="14"/>
  <c r="R70" i="14"/>
  <c r="T70" i="14"/>
  <c r="V70" i="14"/>
  <c r="X70" i="14"/>
  <c r="Z70" i="14"/>
  <c r="AB70" i="14"/>
  <c r="B67" i="14"/>
  <c r="C67" i="14"/>
  <c r="D67" i="14"/>
  <c r="E67" i="14"/>
  <c r="F67" i="14"/>
  <c r="H67" i="14"/>
  <c r="J67" i="14"/>
  <c r="L67" i="14"/>
  <c r="N67" i="14"/>
  <c r="P67" i="14"/>
  <c r="R67" i="14"/>
  <c r="T67" i="14"/>
  <c r="V67" i="14"/>
  <c r="X67" i="14"/>
  <c r="Z67" i="14"/>
  <c r="AB67" i="14"/>
  <c r="B59" i="14"/>
  <c r="C59" i="14"/>
  <c r="D59" i="14"/>
  <c r="E59" i="14"/>
  <c r="F59" i="14"/>
  <c r="H59" i="14"/>
  <c r="J59" i="14"/>
  <c r="L59" i="14"/>
  <c r="N59" i="14"/>
  <c r="P59" i="14"/>
  <c r="R59" i="14"/>
  <c r="T59" i="14"/>
  <c r="V59" i="14"/>
  <c r="X59" i="14"/>
  <c r="Z59" i="14"/>
  <c r="AB59" i="14"/>
  <c r="B69" i="14"/>
  <c r="C69" i="14"/>
  <c r="D69" i="14"/>
  <c r="E69" i="14"/>
  <c r="F69" i="14"/>
  <c r="H69" i="14"/>
  <c r="J69" i="14"/>
  <c r="L69" i="14"/>
  <c r="N69" i="14"/>
  <c r="P69" i="14"/>
  <c r="R69" i="14"/>
  <c r="T69" i="14"/>
  <c r="V69" i="14"/>
  <c r="X69" i="14"/>
  <c r="Z69" i="14"/>
  <c r="AB69" i="14"/>
  <c r="B89" i="14"/>
  <c r="C89" i="14"/>
  <c r="D89" i="14"/>
  <c r="E89" i="14"/>
  <c r="F89" i="14"/>
  <c r="H89" i="14"/>
  <c r="J89" i="14"/>
  <c r="L89" i="14"/>
  <c r="N89" i="14"/>
  <c r="P89" i="14"/>
  <c r="R89" i="14"/>
  <c r="T89" i="14"/>
  <c r="V89" i="14"/>
  <c r="X89" i="14"/>
  <c r="Z89" i="14"/>
  <c r="AB89" i="14"/>
  <c r="B71" i="14"/>
  <c r="C71" i="14"/>
  <c r="D71" i="14"/>
  <c r="E71" i="14"/>
  <c r="F71" i="14"/>
  <c r="H71" i="14"/>
  <c r="J71" i="14"/>
  <c r="L71" i="14"/>
  <c r="N71" i="14"/>
  <c r="P71" i="14"/>
  <c r="R71" i="14"/>
  <c r="T71" i="14"/>
  <c r="V71" i="14"/>
  <c r="X71" i="14"/>
  <c r="Z71" i="14"/>
  <c r="AB71" i="14"/>
  <c r="B72" i="14"/>
  <c r="C72" i="14"/>
  <c r="D72" i="14"/>
  <c r="E72" i="14"/>
  <c r="F72" i="14"/>
  <c r="H72" i="14"/>
  <c r="J72" i="14"/>
  <c r="L72" i="14"/>
  <c r="N72" i="14"/>
  <c r="P72" i="14"/>
  <c r="R72" i="14"/>
  <c r="T72" i="14"/>
  <c r="V72" i="14"/>
  <c r="X72" i="14"/>
  <c r="Z72" i="14"/>
  <c r="AB72" i="14"/>
  <c r="B73" i="14"/>
  <c r="C73" i="14"/>
  <c r="D73" i="14"/>
  <c r="E73" i="14"/>
  <c r="F73" i="14"/>
  <c r="H73" i="14"/>
  <c r="J73" i="14"/>
  <c r="L73" i="14"/>
  <c r="N73" i="14"/>
  <c r="P73" i="14"/>
  <c r="R73" i="14"/>
  <c r="T73" i="14"/>
  <c r="V73" i="14"/>
  <c r="X73" i="14"/>
  <c r="Z73" i="14"/>
  <c r="AB73" i="14"/>
  <c r="B74" i="14"/>
  <c r="C74" i="14"/>
  <c r="D74" i="14"/>
  <c r="E74" i="14"/>
  <c r="F74" i="14"/>
  <c r="H74" i="14"/>
  <c r="J74" i="14"/>
  <c r="L74" i="14"/>
  <c r="N74" i="14"/>
  <c r="P74" i="14"/>
  <c r="R74" i="14"/>
  <c r="T74" i="14"/>
  <c r="V74" i="14"/>
  <c r="X74" i="14"/>
  <c r="Z74" i="14"/>
  <c r="AB74" i="14"/>
  <c r="B75" i="14"/>
  <c r="C75" i="14"/>
  <c r="D75" i="14"/>
  <c r="E75" i="14"/>
  <c r="F75" i="14"/>
  <c r="H75" i="14"/>
  <c r="J75" i="14"/>
  <c r="L75" i="14"/>
  <c r="N75" i="14"/>
  <c r="P75" i="14"/>
  <c r="R75" i="14"/>
  <c r="T75" i="14"/>
  <c r="V75" i="14"/>
  <c r="X75" i="14"/>
  <c r="Z75" i="14"/>
  <c r="AB75" i="14"/>
  <c r="B76" i="14"/>
  <c r="C76" i="14"/>
  <c r="D76" i="14"/>
  <c r="E76" i="14"/>
  <c r="F76" i="14"/>
  <c r="H76" i="14"/>
  <c r="J76" i="14"/>
  <c r="L76" i="14"/>
  <c r="N76" i="14"/>
  <c r="P76" i="14"/>
  <c r="R76" i="14"/>
  <c r="T76" i="14"/>
  <c r="V76" i="14"/>
  <c r="X76" i="14"/>
  <c r="Z76" i="14"/>
  <c r="AB76" i="14"/>
  <c r="B77" i="14"/>
  <c r="C77" i="14"/>
  <c r="D77" i="14"/>
  <c r="E77" i="14"/>
  <c r="F77" i="14"/>
  <c r="H77" i="14"/>
  <c r="J77" i="14"/>
  <c r="L77" i="14"/>
  <c r="N77" i="14"/>
  <c r="P77" i="14"/>
  <c r="R77" i="14"/>
  <c r="T77" i="14"/>
  <c r="V77" i="14"/>
  <c r="X77" i="14"/>
  <c r="Z77" i="14"/>
  <c r="AB77" i="14"/>
  <c r="B78" i="14"/>
  <c r="C78" i="14"/>
  <c r="D78" i="14"/>
  <c r="E78" i="14"/>
  <c r="F78" i="14"/>
  <c r="H78" i="14"/>
  <c r="J78" i="14"/>
  <c r="L78" i="14"/>
  <c r="N78" i="14"/>
  <c r="P78" i="14"/>
  <c r="R78" i="14"/>
  <c r="T78" i="14"/>
  <c r="V78" i="14"/>
  <c r="X78" i="14"/>
  <c r="Z78" i="14"/>
  <c r="AB78" i="14"/>
  <c r="B79" i="14"/>
  <c r="C79" i="14"/>
  <c r="D79" i="14"/>
  <c r="E79" i="14"/>
  <c r="F79" i="14"/>
  <c r="H79" i="14"/>
  <c r="J79" i="14"/>
  <c r="L79" i="14"/>
  <c r="N79" i="14"/>
  <c r="P79" i="14"/>
  <c r="R79" i="14"/>
  <c r="T79" i="14"/>
  <c r="V79" i="14"/>
  <c r="X79" i="14"/>
  <c r="Z79" i="14"/>
  <c r="AB79" i="14"/>
  <c r="B80" i="14"/>
  <c r="C80" i="14"/>
  <c r="D80" i="14"/>
  <c r="E80" i="14"/>
  <c r="F80" i="14"/>
  <c r="H80" i="14"/>
  <c r="J80" i="14"/>
  <c r="L80" i="14"/>
  <c r="N80" i="14"/>
  <c r="P80" i="14"/>
  <c r="R80" i="14"/>
  <c r="T80" i="14"/>
  <c r="V80" i="14"/>
  <c r="X80" i="14"/>
  <c r="Z80" i="14"/>
  <c r="AB80" i="14"/>
  <c r="B81" i="14"/>
  <c r="C81" i="14"/>
  <c r="D81" i="14"/>
  <c r="E81" i="14"/>
  <c r="F81" i="14"/>
  <c r="H81" i="14"/>
  <c r="J81" i="14"/>
  <c r="L81" i="14"/>
  <c r="N81" i="14"/>
  <c r="P81" i="14"/>
  <c r="R81" i="14"/>
  <c r="T81" i="14"/>
  <c r="V81" i="14"/>
  <c r="X81" i="14"/>
  <c r="Z81" i="14"/>
  <c r="AB81" i="14"/>
  <c r="B82" i="14"/>
  <c r="C82" i="14"/>
  <c r="D82" i="14"/>
  <c r="E82" i="14"/>
  <c r="F82" i="14"/>
  <c r="H82" i="14"/>
  <c r="J82" i="14"/>
  <c r="L82" i="14"/>
  <c r="N82" i="14"/>
  <c r="P82" i="14"/>
  <c r="R82" i="14"/>
  <c r="T82" i="14"/>
  <c r="V82" i="14"/>
  <c r="X82" i="14"/>
  <c r="Z82" i="14"/>
  <c r="AB82" i="14"/>
  <c r="B83" i="14"/>
  <c r="C83" i="14"/>
  <c r="D83" i="14"/>
  <c r="E83" i="14"/>
  <c r="F83" i="14"/>
  <c r="H83" i="14"/>
  <c r="J83" i="14"/>
  <c r="L83" i="14"/>
  <c r="N83" i="14"/>
  <c r="P83" i="14"/>
  <c r="R83" i="14"/>
  <c r="T83" i="14"/>
  <c r="V83" i="14"/>
  <c r="X83" i="14"/>
  <c r="Z83" i="14"/>
  <c r="AB83" i="14"/>
  <c r="B84" i="14"/>
  <c r="C84" i="14"/>
  <c r="D84" i="14"/>
  <c r="E84" i="14"/>
  <c r="F84" i="14"/>
  <c r="H84" i="14"/>
  <c r="J84" i="14"/>
  <c r="L84" i="14"/>
  <c r="N84" i="14"/>
  <c r="P84" i="14"/>
  <c r="R84" i="14"/>
  <c r="T84" i="14"/>
  <c r="V84" i="14"/>
  <c r="X84" i="14"/>
  <c r="Z84" i="14"/>
  <c r="AB84" i="14"/>
  <c r="B85" i="14"/>
  <c r="C85" i="14"/>
  <c r="D85" i="14"/>
  <c r="E85" i="14"/>
  <c r="F85" i="14"/>
  <c r="H85" i="14"/>
  <c r="J85" i="14"/>
  <c r="L85" i="14"/>
  <c r="N85" i="14"/>
  <c r="P85" i="14"/>
  <c r="R85" i="14"/>
  <c r="T85" i="14"/>
  <c r="V85" i="14"/>
  <c r="X85" i="14"/>
  <c r="Z85" i="14"/>
  <c r="AB85" i="14"/>
  <c r="B86" i="14"/>
  <c r="C86" i="14"/>
  <c r="D86" i="14"/>
  <c r="E86" i="14"/>
  <c r="F86" i="14"/>
  <c r="H86" i="14"/>
  <c r="J86" i="14"/>
  <c r="L86" i="14"/>
  <c r="N86" i="14"/>
  <c r="P86" i="14"/>
  <c r="R86" i="14"/>
  <c r="T86" i="14"/>
  <c r="V86" i="14"/>
  <c r="X86" i="14"/>
  <c r="Z86" i="14"/>
  <c r="AB86" i="14"/>
  <c r="B87" i="14"/>
  <c r="C87" i="14"/>
  <c r="D87" i="14"/>
  <c r="E87" i="14"/>
  <c r="F87" i="14"/>
  <c r="H87" i="14"/>
  <c r="J87" i="14"/>
  <c r="L87" i="14"/>
  <c r="N87" i="14"/>
  <c r="P87" i="14"/>
  <c r="R87" i="14"/>
  <c r="T87" i="14"/>
  <c r="V87" i="14"/>
  <c r="X87" i="14"/>
  <c r="Z87" i="14"/>
  <c r="AB87" i="14"/>
  <c r="B88" i="14"/>
  <c r="C88" i="14"/>
  <c r="D88" i="14"/>
  <c r="E88" i="14"/>
  <c r="F88" i="14"/>
  <c r="H88" i="14"/>
  <c r="J88" i="14"/>
  <c r="L88" i="14"/>
  <c r="N88" i="14"/>
  <c r="P88" i="14"/>
  <c r="R88" i="14"/>
  <c r="T88" i="14"/>
  <c r="V88" i="14"/>
  <c r="X88" i="14"/>
  <c r="Z88" i="14"/>
  <c r="AB88" i="14"/>
  <c r="B60" i="14"/>
  <c r="C60" i="14"/>
  <c r="D60" i="14"/>
  <c r="E60" i="14"/>
  <c r="F60" i="14"/>
  <c r="H60" i="14"/>
  <c r="J60" i="14"/>
  <c r="L60" i="14"/>
  <c r="N60" i="14"/>
  <c r="P60" i="14"/>
  <c r="R60" i="14"/>
  <c r="T60" i="14"/>
  <c r="V60" i="14"/>
  <c r="X60" i="14"/>
  <c r="Z60" i="14"/>
  <c r="AB60" i="14"/>
  <c r="B90" i="14"/>
  <c r="C90" i="14"/>
  <c r="D90" i="14"/>
  <c r="E90" i="14"/>
  <c r="F90" i="14"/>
  <c r="H90" i="14"/>
  <c r="J90" i="14"/>
  <c r="L90" i="14"/>
  <c r="N90" i="14"/>
  <c r="P90" i="14"/>
  <c r="R90" i="14"/>
  <c r="T90" i="14"/>
  <c r="V90" i="14"/>
  <c r="X90" i="14"/>
  <c r="Z90" i="14"/>
  <c r="AB90" i="14"/>
  <c r="B91" i="14"/>
  <c r="C91" i="14"/>
  <c r="D91" i="14"/>
  <c r="E91" i="14"/>
  <c r="F91" i="14"/>
  <c r="H91" i="14"/>
  <c r="J91" i="14"/>
  <c r="L91" i="14"/>
  <c r="N91" i="14"/>
  <c r="P91" i="14"/>
  <c r="R91" i="14"/>
  <c r="T91" i="14"/>
  <c r="V91" i="14"/>
  <c r="X91" i="14"/>
  <c r="Z91" i="14"/>
  <c r="AB91" i="14"/>
  <c r="B92" i="14"/>
  <c r="C92" i="14"/>
  <c r="D92" i="14"/>
  <c r="E92" i="14"/>
  <c r="F92" i="14"/>
  <c r="H92" i="14"/>
  <c r="J92" i="14"/>
  <c r="L92" i="14"/>
  <c r="N92" i="14"/>
  <c r="P92" i="14"/>
  <c r="R92" i="14"/>
  <c r="T92" i="14"/>
  <c r="V92" i="14"/>
  <c r="X92" i="14"/>
  <c r="Z92" i="14"/>
  <c r="AB92" i="14"/>
  <c r="B93" i="14"/>
  <c r="C93" i="14"/>
  <c r="D93" i="14"/>
  <c r="E93" i="14"/>
  <c r="F93" i="14"/>
  <c r="H93" i="14"/>
  <c r="J93" i="14"/>
  <c r="L93" i="14"/>
  <c r="N93" i="14"/>
  <c r="P93" i="14"/>
  <c r="R93" i="14"/>
  <c r="T93" i="14"/>
  <c r="V93" i="14"/>
  <c r="X93" i="14"/>
  <c r="Z93" i="14"/>
  <c r="AB93" i="14"/>
  <c r="B94" i="14"/>
  <c r="C94" i="14"/>
  <c r="D94" i="14"/>
  <c r="E94" i="14"/>
  <c r="F94" i="14"/>
  <c r="H94" i="14"/>
  <c r="J94" i="14"/>
  <c r="L94" i="14"/>
  <c r="N94" i="14"/>
  <c r="P94" i="14"/>
  <c r="R94" i="14"/>
  <c r="T94" i="14"/>
  <c r="V94" i="14"/>
  <c r="X94" i="14"/>
  <c r="Z94" i="14"/>
  <c r="AB94" i="14"/>
  <c r="B95" i="14"/>
  <c r="C95" i="14"/>
  <c r="D95" i="14"/>
  <c r="E95" i="14"/>
  <c r="F95" i="14"/>
  <c r="H95" i="14"/>
  <c r="J95" i="14"/>
  <c r="L95" i="14"/>
  <c r="N95" i="14"/>
  <c r="P95" i="14"/>
  <c r="R95" i="14"/>
  <c r="T95" i="14"/>
  <c r="V95" i="14"/>
  <c r="X95" i="14"/>
  <c r="Z95" i="14"/>
  <c r="AB95" i="14"/>
  <c r="B96" i="14"/>
  <c r="C96" i="14"/>
  <c r="D96" i="14"/>
  <c r="E96" i="14"/>
  <c r="F96" i="14"/>
  <c r="H96" i="14"/>
  <c r="J96" i="14"/>
  <c r="L96" i="14"/>
  <c r="N96" i="14"/>
  <c r="P96" i="14"/>
  <c r="R96" i="14"/>
  <c r="T96" i="14"/>
  <c r="V96" i="14"/>
  <c r="X96" i="14"/>
  <c r="Z96" i="14"/>
  <c r="AB96" i="14"/>
  <c r="B4" i="13"/>
  <c r="D4" i="13"/>
  <c r="E4" i="13"/>
  <c r="F4" i="13"/>
  <c r="H4" i="13"/>
  <c r="J4" i="13"/>
  <c r="L4" i="13"/>
  <c r="N4" i="13"/>
  <c r="P4" i="13"/>
  <c r="R4" i="13"/>
  <c r="T4" i="13"/>
  <c r="V4" i="13"/>
  <c r="X4" i="13"/>
  <c r="Z4" i="13"/>
  <c r="AB4" i="13"/>
  <c r="AD4" i="13"/>
  <c r="F5" i="13"/>
  <c r="H5" i="13"/>
  <c r="J5" i="13"/>
  <c r="L5" i="13"/>
  <c r="N5" i="13"/>
  <c r="P5" i="13"/>
  <c r="R5" i="13"/>
  <c r="T5" i="13"/>
  <c r="V5" i="13"/>
  <c r="X5" i="13"/>
  <c r="Z5" i="13"/>
  <c r="AB5" i="13"/>
  <c r="B6" i="13"/>
  <c r="C6" i="13"/>
  <c r="D6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Z6" i="13"/>
  <c r="AA6" i="13"/>
  <c r="AB6" i="13"/>
  <c r="AC6" i="13"/>
  <c r="AD6" i="13"/>
  <c r="B7" i="13"/>
  <c r="C7" i="13"/>
  <c r="D7" i="13"/>
  <c r="E7" i="13"/>
  <c r="F7" i="13"/>
  <c r="H7" i="13"/>
  <c r="J7" i="13"/>
  <c r="L7" i="13"/>
  <c r="N7" i="13"/>
  <c r="P7" i="13"/>
  <c r="R7" i="13"/>
  <c r="T7" i="13"/>
  <c r="V7" i="13"/>
  <c r="X7" i="13"/>
  <c r="Z7" i="13"/>
  <c r="AB7" i="13"/>
  <c r="B43" i="13"/>
  <c r="C43" i="13"/>
  <c r="D43" i="13"/>
  <c r="E43" i="13"/>
  <c r="F43" i="13"/>
  <c r="H43" i="13"/>
  <c r="J43" i="13"/>
  <c r="L43" i="13"/>
  <c r="N43" i="13"/>
  <c r="P43" i="13"/>
  <c r="R43" i="13"/>
  <c r="T43" i="13"/>
  <c r="V43" i="13"/>
  <c r="X43" i="13"/>
  <c r="Z43" i="13"/>
  <c r="AB43" i="13"/>
  <c r="B9" i="13"/>
  <c r="C9" i="13"/>
  <c r="D9" i="13"/>
  <c r="E9" i="13"/>
  <c r="F9" i="13"/>
  <c r="H9" i="13"/>
  <c r="J9" i="13"/>
  <c r="L9" i="13"/>
  <c r="N9" i="13"/>
  <c r="P9" i="13"/>
  <c r="R9" i="13"/>
  <c r="T9" i="13"/>
  <c r="V9" i="13"/>
  <c r="X9" i="13"/>
  <c r="Z9" i="13"/>
  <c r="AB9" i="13"/>
  <c r="B10" i="13"/>
  <c r="C10" i="13"/>
  <c r="D10" i="13"/>
  <c r="E10" i="13"/>
  <c r="F10" i="13"/>
  <c r="H10" i="13"/>
  <c r="J10" i="13"/>
  <c r="L10" i="13"/>
  <c r="N10" i="13"/>
  <c r="P10" i="13"/>
  <c r="R10" i="13"/>
  <c r="T10" i="13"/>
  <c r="V10" i="13"/>
  <c r="X10" i="13"/>
  <c r="Z10" i="13"/>
  <c r="AB10" i="13"/>
  <c r="B11" i="13"/>
  <c r="C11" i="13"/>
  <c r="D11" i="13"/>
  <c r="E11" i="13"/>
  <c r="F11" i="13"/>
  <c r="H11" i="13"/>
  <c r="J11" i="13"/>
  <c r="L11" i="13"/>
  <c r="N11" i="13"/>
  <c r="P11" i="13"/>
  <c r="R11" i="13"/>
  <c r="T11" i="13"/>
  <c r="V11" i="13"/>
  <c r="X11" i="13"/>
  <c r="Z11" i="13"/>
  <c r="AB11" i="13"/>
  <c r="B12" i="13"/>
  <c r="C12" i="13"/>
  <c r="D12" i="13"/>
  <c r="E12" i="13"/>
  <c r="F12" i="13"/>
  <c r="H12" i="13"/>
  <c r="J12" i="13"/>
  <c r="L12" i="13"/>
  <c r="N12" i="13"/>
  <c r="P12" i="13"/>
  <c r="R12" i="13"/>
  <c r="T12" i="13"/>
  <c r="V12" i="13"/>
  <c r="X12" i="13"/>
  <c r="Z12" i="13"/>
  <c r="AB12" i="13"/>
  <c r="B74" i="13"/>
  <c r="C74" i="13"/>
  <c r="D74" i="13"/>
  <c r="E74" i="13"/>
  <c r="F74" i="13"/>
  <c r="H74" i="13"/>
  <c r="J74" i="13"/>
  <c r="L74" i="13"/>
  <c r="N74" i="13"/>
  <c r="P74" i="13"/>
  <c r="R74" i="13"/>
  <c r="T74" i="13"/>
  <c r="V74" i="13"/>
  <c r="X74" i="13"/>
  <c r="Z74" i="13"/>
  <c r="AB74" i="13"/>
  <c r="B79" i="13"/>
  <c r="C79" i="13"/>
  <c r="D79" i="13"/>
  <c r="E79" i="13"/>
  <c r="F79" i="13"/>
  <c r="H79" i="13"/>
  <c r="J79" i="13"/>
  <c r="L79" i="13"/>
  <c r="N79" i="13"/>
  <c r="P79" i="13"/>
  <c r="R79" i="13"/>
  <c r="T79" i="13"/>
  <c r="V79" i="13"/>
  <c r="X79" i="13"/>
  <c r="Z79" i="13"/>
  <c r="AB79" i="13"/>
  <c r="B15" i="13"/>
  <c r="C15" i="13"/>
  <c r="D15" i="13"/>
  <c r="E15" i="13"/>
  <c r="F15" i="13"/>
  <c r="H15" i="13"/>
  <c r="J15" i="13"/>
  <c r="L15" i="13"/>
  <c r="N15" i="13"/>
  <c r="P15" i="13"/>
  <c r="R15" i="13"/>
  <c r="T15" i="13"/>
  <c r="V15" i="13"/>
  <c r="X15" i="13"/>
  <c r="Z15" i="13"/>
  <c r="AB15" i="13"/>
  <c r="B16" i="13"/>
  <c r="C16" i="13"/>
  <c r="D16" i="13"/>
  <c r="E16" i="13"/>
  <c r="F16" i="13"/>
  <c r="H16" i="13"/>
  <c r="J16" i="13"/>
  <c r="L16" i="13"/>
  <c r="N16" i="13"/>
  <c r="P16" i="13"/>
  <c r="R16" i="13"/>
  <c r="T16" i="13"/>
  <c r="V16" i="13"/>
  <c r="X16" i="13"/>
  <c r="Z16" i="13"/>
  <c r="AB16" i="13"/>
  <c r="B94" i="13"/>
  <c r="C94" i="13"/>
  <c r="D94" i="13"/>
  <c r="E94" i="13"/>
  <c r="F94" i="13"/>
  <c r="G94" i="13"/>
  <c r="H94" i="13"/>
  <c r="J94" i="13"/>
  <c r="L94" i="13"/>
  <c r="N94" i="13"/>
  <c r="P94" i="13"/>
  <c r="R94" i="13"/>
  <c r="T94" i="13"/>
  <c r="V94" i="13"/>
  <c r="X94" i="13"/>
  <c r="Z94" i="13"/>
  <c r="AB94" i="13"/>
  <c r="B18" i="13"/>
  <c r="C18" i="13"/>
  <c r="D18" i="13"/>
  <c r="E18" i="13"/>
  <c r="F18" i="13"/>
  <c r="H18" i="13"/>
  <c r="J18" i="13"/>
  <c r="L18" i="13"/>
  <c r="N18" i="13"/>
  <c r="P18" i="13"/>
  <c r="R18" i="13"/>
  <c r="T18" i="13"/>
  <c r="V18" i="13"/>
  <c r="X18" i="13"/>
  <c r="Z18" i="13"/>
  <c r="AB18" i="13"/>
  <c r="B19" i="13"/>
  <c r="C19" i="13"/>
  <c r="D19" i="13"/>
  <c r="E19" i="13"/>
  <c r="F19" i="13"/>
  <c r="H19" i="13"/>
  <c r="J19" i="13"/>
  <c r="L19" i="13"/>
  <c r="N19" i="13"/>
  <c r="P19" i="13"/>
  <c r="R19" i="13"/>
  <c r="T19" i="13"/>
  <c r="V19" i="13"/>
  <c r="X19" i="13"/>
  <c r="Z19" i="13"/>
  <c r="AB19" i="13"/>
  <c r="B20" i="13"/>
  <c r="C20" i="13"/>
  <c r="D20" i="13"/>
  <c r="E20" i="13"/>
  <c r="F20" i="13"/>
  <c r="H20" i="13"/>
  <c r="J20" i="13"/>
  <c r="L20" i="13"/>
  <c r="N20" i="13"/>
  <c r="P20" i="13"/>
  <c r="R20" i="13"/>
  <c r="T20" i="13"/>
  <c r="V20" i="13"/>
  <c r="X20" i="13"/>
  <c r="Z20" i="13"/>
  <c r="AB20" i="13"/>
  <c r="B21" i="13"/>
  <c r="C21" i="13"/>
  <c r="D21" i="13"/>
  <c r="E21" i="13"/>
  <c r="F21" i="13"/>
  <c r="H21" i="13"/>
  <c r="J21" i="13"/>
  <c r="L21" i="13"/>
  <c r="N21" i="13"/>
  <c r="P21" i="13"/>
  <c r="R21" i="13"/>
  <c r="T21" i="13"/>
  <c r="V21" i="13"/>
  <c r="X21" i="13"/>
  <c r="Z21" i="13"/>
  <c r="AB21" i="13"/>
  <c r="B35" i="13"/>
  <c r="C35" i="13"/>
  <c r="D35" i="13"/>
  <c r="E35" i="13"/>
  <c r="F35" i="13"/>
  <c r="H35" i="13"/>
  <c r="J35" i="13"/>
  <c r="L35" i="13"/>
  <c r="N35" i="13"/>
  <c r="P35" i="13"/>
  <c r="R35" i="13"/>
  <c r="T35" i="13"/>
  <c r="V35" i="13"/>
  <c r="X35" i="13"/>
  <c r="Z35" i="13"/>
  <c r="AB35" i="13"/>
  <c r="B23" i="13"/>
  <c r="C23" i="13"/>
  <c r="D23" i="13"/>
  <c r="E23" i="13"/>
  <c r="F23" i="13"/>
  <c r="H23" i="13"/>
  <c r="J23" i="13"/>
  <c r="L23" i="13"/>
  <c r="N23" i="13"/>
  <c r="P23" i="13"/>
  <c r="R23" i="13"/>
  <c r="T23" i="13"/>
  <c r="V23" i="13"/>
  <c r="X23" i="13"/>
  <c r="Z23" i="13"/>
  <c r="AB23" i="13"/>
  <c r="B24" i="13"/>
  <c r="C24" i="13"/>
  <c r="D24" i="13"/>
  <c r="E24" i="13"/>
  <c r="F24" i="13"/>
  <c r="H24" i="13"/>
  <c r="J24" i="13"/>
  <c r="L24" i="13"/>
  <c r="N24" i="13"/>
  <c r="P24" i="13"/>
  <c r="R24" i="13"/>
  <c r="T24" i="13"/>
  <c r="V24" i="13"/>
  <c r="X24" i="13"/>
  <c r="Z24" i="13"/>
  <c r="AB24" i="13"/>
  <c r="B25" i="13"/>
  <c r="C25" i="13"/>
  <c r="D25" i="13"/>
  <c r="E25" i="13"/>
  <c r="F25" i="13"/>
  <c r="H25" i="13"/>
  <c r="J25" i="13"/>
  <c r="L25" i="13"/>
  <c r="N25" i="13"/>
  <c r="P25" i="13"/>
  <c r="R25" i="13"/>
  <c r="T25" i="13"/>
  <c r="V25" i="13"/>
  <c r="X25" i="13"/>
  <c r="Z25" i="13"/>
  <c r="AB25" i="13"/>
  <c r="B26" i="13"/>
  <c r="C26" i="13"/>
  <c r="D26" i="13"/>
  <c r="E26" i="13"/>
  <c r="F26" i="13"/>
  <c r="H26" i="13"/>
  <c r="J26" i="13"/>
  <c r="L26" i="13"/>
  <c r="N26" i="13"/>
  <c r="P26" i="13"/>
  <c r="R26" i="13"/>
  <c r="T26" i="13"/>
  <c r="V26" i="13"/>
  <c r="X26" i="13"/>
  <c r="Z26" i="13"/>
  <c r="AB26" i="13"/>
  <c r="B27" i="13"/>
  <c r="C27" i="13"/>
  <c r="D27" i="13"/>
  <c r="E27" i="13"/>
  <c r="F27" i="13"/>
  <c r="H27" i="13"/>
  <c r="J27" i="13"/>
  <c r="L27" i="13"/>
  <c r="N27" i="13"/>
  <c r="P27" i="13"/>
  <c r="R27" i="13"/>
  <c r="T27" i="13"/>
  <c r="V27" i="13"/>
  <c r="X27" i="13"/>
  <c r="Z27" i="13"/>
  <c r="AB27" i="13"/>
  <c r="B28" i="13"/>
  <c r="C28" i="13"/>
  <c r="D28" i="13"/>
  <c r="E28" i="13"/>
  <c r="F28" i="13"/>
  <c r="H28" i="13"/>
  <c r="J28" i="13"/>
  <c r="L28" i="13"/>
  <c r="N28" i="13"/>
  <c r="P28" i="13"/>
  <c r="R28" i="13"/>
  <c r="T28" i="13"/>
  <c r="V28" i="13"/>
  <c r="X28" i="13"/>
  <c r="Z28" i="13"/>
  <c r="AB28" i="13"/>
  <c r="B29" i="13"/>
  <c r="C29" i="13"/>
  <c r="D29" i="13"/>
  <c r="E29" i="13"/>
  <c r="F29" i="13"/>
  <c r="H29" i="13"/>
  <c r="J29" i="13"/>
  <c r="L29" i="13"/>
  <c r="N29" i="13"/>
  <c r="P29" i="13"/>
  <c r="R29" i="13"/>
  <c r="T29" i="13"/>
  <c r="V29" i="13"/>
  <c r="X29" i="13"/>
  <c r="Z29" i="13"/>
  <c r="AB29" i="13"/>
  <c r="B30" i="13"/>
  <c r="C30" i="13"/>
  <c r="D30" i="13"/>
  <c r="E30" i="13"/>
  <c r="F30" i="13"/>
  <c r="H30" i="13"/>
  <c r="J30" i="13"/>
  <c r="L30" i="13"/>
  <c r="N30" i="13"/>
  <c r="P30" i="13"/>
  <c r="R30" i="13"/>
  <c r="T30" i="13"/>
  <c r="V30" i="13"/>
  <c r="X30" i="13"/>
  <c r="Z30" i="13"/>
  <c r="AB30" i="13"/>
  <c r="B31" i="13"/>
  <c r="C31" i="13"/>
  <c r="D31" i="13"/>
  <c r="E31" i="13"/>
  <c r="F31" i="13"/>
  <c r="H31" i="13"/>
  <c r="J31" i="13"/>
  <c r="L31" i="13"/>
  <c r="N31" i="13"/>
  <c r="P31" i="13"/>
  <c r="R31" i="13"/>
  <c r="T31" i="13"/>
  <c r="V31" i="13"/>
  <c r="X31" i="13"/>
  <c r="Z31" i="13"/>
  <c r="AB31" i="13"/>
  <c r="B32" i="13"/>
  <c r="C32" i="13"/>
  <c r="D32" i="13"/>
  <c r="E32" i="13"/>
  <c r="F32" i="13"/>
  <c r="H32" i="13"/>
  <c r="J32" i="13"/>
  <c r="L32" i="13"/>
  <c r="N32" i="13"/>
  <c r="P32" i="13"/>
  <c r="R32" i="13"/>
  <c r="T32" i="13"/>
  <c r="V32" i="13"/>
  <c r="X32" i="13"/>
  <c r="Z32" i="13"/>
  <c r="AB32" i="13"/>
  <c r="B33" i="13"/>
  <c r="C33" i="13"/>
  <c r="D33" i="13"/>
  <c r="E33" i="13"/>
  <c r="F33" i="13"/>
  <c r="H33" i="13"/>
  <c r="J33" i="13"/>
  <c r="L33" i="13"/>
  <c r="N33" i="13"/>
  <c r="P33" i="13"/>
  <c r="R33" i="13"/>
  <c r="T33" i="13"/>
  <c r="V33" i="13"/>
  <c r="X33" i="13"/>
  <c r="Z33" i="13"/>
  <c r="AB33" i="13"/>
  <c r="B17" i="13"/>
  <c r="C17" i="13"/>
  <c r="D17" i="13"/>
  <c r="E17" i="13"/>
  <c r="F17" i="13"/>
  <c r="H17" i="13"/>
  <c r="J17" i="13"/>
  <c r="L17" i="13"/>
  <c r="N17" i="13"/>
  <c r="P17" i="13"/>
  <c r="R17" i="13"/>
  <c r="T17" i="13"/>
  <c r="V17" i="13"/>
  <c r="X17" i="13"/>
  <c r="Z17" i="13"/>
  <c r="AB17" i="13"/>
  <c r="B8" i="13"/>
  <c r="C8" i="13"/>
  <c r="D8" i="13"/>
  <c r="E8" i="13"/>
  <c r="F8" i="13"/>
  <c r="H8" i="13"/>
  <c r="J8" i="13"/>
  <c r="L8" i="13"/>
  <c r="N8" i="13"/>
  <c r="P8" i="13"/>
  <c r="R8" i="13"/>
  <c r="T8" i="13"/>
  <c r="V8" i="13"/>
  <c r="X8" i="13"/>
  <c r="Z8" i="13"/>
  <c r="AB8" i="13"/>
  <c r="B36" i="13"/>
  <c r="C36" i="13"/>
  <c r="D36" i="13"/>
  <c r="E36" i="13"/>
  <c r="F36" i="13"/>
  <c r="H36" i="13"/>
  <c r="J36" i="13"/>
  <c r="L36" i="13"/>
  <c r="N36" i="13"/>
  <c r="P36" i="13"/>
  <c r="R36" i="13"/>
  <c r="T36" i="13"/>
  <c r="V36" i="13"/>
  <c r="X36" i="13"/>
  <c r="Z36" i="13"/>
  <c r="AB36" i="13"/>
  <c r="B71" i="13"/>
  <c r="C71" i="13"/>
  <c r="D71" i="13"/>
  <c r="E71" i="13"/>
  <c r="F71" i="13"/>
  <c r="H71" i="13"/>
  <c r="J71" i="13"/>
  <c r="L71" i="13"/>
  <c r="N71" i="13"/>
  <c r="P71" i="13"/>
  <c r="R71" i="13"/>
  <c r="T71" i="13"/>
  <c r="V71" i="13"/>
  <c r="X71" i="13"/>
  <c r="Z71" i="13"/>
  <c r="AB71" i="13"/>
  <c r="B22" i="13"/>
  <c r="C22" i="13"/>
  <c r="D22" i="13"/>
  <c r="E22" i="13"/>
  <c r="F22" i="13"/>
  <c r="H22" i="13"/>
  <c r="J22" i="13"/>
  <c r="L22" i="13"/>
  <c r="N22" i="13"/>
  <c r="P22" i="13"/>
  <c r="R22" i="13"/>
  <c r="T22" i="13"/>
  <c r="V22" i="13"/>
  <c r="X22" i="13"/>
  <c r="Z22" i="13"/>
  <c r="AB22" i="13"/>
  <c r="B39" i="13"/>
  <c r="C39" i="13"/>
  <c r="D39" i="13"/>
  <c r="E39" i="13"/>
  <c r="F39" i="13"/>
  <c r="H39" i="13"/>
  <c r="J39" i="13"/>
  <c r="L39" i="13"/>
  <c r="N39" i="13"/>
  <c r="P39" i="13"/>
  <c r="R39" i="13"/>
  <c r="T39" i="13"/>
  <c r="V39" i="13"/>
  <c r="X39" i="13"/>
  <c r="Z39" i="13"/>
  <c r="AB39" i="13"/>
  <c r="B40" i="13"/>
  <c r="C40" i="13"/>
  <c r="D40" i="13"/>
  <c r="E40" i="13"/>
  <c r="F40" i="13"/>
  <c r="H40" i="13"/>
  <c r="J40" i="13"/>
  <c r="L40" i="13"/>
  <c r="N40" i="13"/>
  <c r="P40" i="13"/>
  <c r="R40" i="13"/>
  <c r="T40" i="13"/>
  <c r="V40" i="13"/>
  <c r="X40" i="13"/>
  <c r="Z40" i="13"/>
  <c r="AB40" i="13"/>
  <c r="B41" i="13"/>
  <c r="C41" i="13"/>
  <c r="D41" i="13"/>
  <c r="E41" i="13"/>
  <c r="F41" i="13"/>
  <c r="H41" i="13"/>
  <c r="J41" i="13"/>
  <c r="L41" i="13"/>
  <c r="N41" i="13"/>
  <c r="P41" i="13"/>
  <c r="R41" i="13"/>
  <c r="T41" i="13"/>
  <c r="V41" i="13"/>
  <c r="X41" i="13"/>
  <c r="Z41" i="13"/>
  <c r="AB41" i="13"/>
  <c r="B42" i="13"/>
  <c r="C42" i="13"/>
  <c r="D42" i="13"/>
  <c r="E42" i="13"/>
  <c r="F42" i="13"/>
  <c r="H42" i="13"/>
  <c r="J42" i="13"/>
  <c r="L42" i="13"/>
  <c r="N42" i="13"/>
  <c r="P42" i="13"/>
  <c r="R42" i="13"/>
  <c r="T42" i="13"/>
  <c r="V42" i="13"/>
  <c r="X42" i="13"/>
  <c r="Z42" i="13"/>
  <c r="AB42" i="13"/>
  <c r="B34" i="13"/>
  <c r="C34" i="13"/>
  <c r="D34" i="13"/>
  <c r="E34" i="13"/>
  <c r="F34" i="13"/>
  <c r="H34" i="13"/>
  <c r="J34" i="13"/>
  <c r="L34" i="13"/>
  <c r="N34" i="13"/>
  <c r="P34" i="13"/>
  <c r="R34" i="13"/>
  <c r="T34" i="13"/>
  <c r="V34" i="13"/>
  <c r="X34" i="13"/>
  <c r="Z34" i="13"/>
  <c r="AB34" i="13"/>
  <c r="B44" i="13"/>
  <c r="C44" i="13"/>
  <c r="D44" i="13"/>
  <c r="E44" i="13"/>
  <c r="F44" i="13"/>
  <c r="H44" i="13"/>
  <c r="J44" i="13"/>
  <c r="L44" i="13"/>
  <c r="N44" i="13"/>
  <c r="P44" i="13"/>
  <c r="R44" i="13"/>
  <c r="T44" i="13"/>
  <c r="V44" i="13"/>
  <c r="X44" i="13"/>
  <c r="Z44" i="13"/>
  <c r="AB44" i="13"/>
  <c r="B45" i="13"/>
  <c r="C45" i="13"/>
  <c r="D45" i="13"/>
  <c r="E45" i="13"/>
  <c r="F45" i="13"/>
  <c r="H45" i="13"/>
  <c r="J45" i="13"/>
  <c r="L45" i="13"/>
  <c r="N45" i="13"/>
  <c r="P45" i="13"/>
  <c r="R45" i="13"/>
  <c r="T45" i="13"/>
  <c r="V45" i="13"/>
  <c r="X45" i="13"/>
  <c r="Z45" i="13"/>
  <c r="AB45" i="13"/>
  <c r="B46" i="13"/>
  <c r="C46" i="13"/>
  <c r="D46" i="13"/>
  <c r="E46" i="13"/>
  <c r="F46" i="13"/>
  <c r="H46" i="13"/>
  <c r="J46" i="13"/>
  <c r="L46" i="13"/>
  <c r="N46" i="13"/>
  <c r="P46" i="13"/>
  <c r="R46" i="13"/>
  <c r="T46" i="13"/>
  <c r="V46" i="13"/>
  <c r="X46" i="13"/>
  <c r="Z46" i="13"/>
  <c r="AB46" i="13"/>
  <c r="B47" i="13"/>
  <c r="C47" i="13"/>
  <c r="D47" i="13"/>
  <c r="E47" i="13"/>
  <c r="F47" i="13"/>
  <c r="H47" i="13"/>
  <c r="J47" i="13"/>
  <c r="L47" i="13"/>
  <c r="N47" i="13"/>
  <c r="P47" i="13"/>
  <c r="R47" i="13"/>
  <c r="T47" i="13"/>
  <c r="V47" i="13"/>
  <c r="X47" i="13"/>
  <c r="Z47" i="13"/>
  <c r="AB47" i="13"/>
  <c r="B48" i="13"/>
  <c r="C48" i="13"/>
  <c r="D48" i="13"/>
  <c r="E48" i="13"/>
  <c r="F48" i="13"/>
  <c r="H48" i="13"/>
  <c r="J48" i="13"/>
  <c r="L48" i="13"/>
  <c r="N48" i="13"/>
  <c r="P48" i="13"/>
  <c r="R48" i="13"/>
  <c r="T48" i="13"/>
  <c r="V48" i="13"/>
  <c r="X48" i="13"/>
  <c r="Z48" i="13"/>
  <c r="AB48" i="13"/>
  <c r="B49" i="13"/>
  <c r="C49" i="13"/>
  <c r="D49" i="13"/>
  <c r="E49" i="13"/>
  <c r="F49" i="13"/>
  <c r="H49" i="13"/>
  <c r="J49" i="13"/>
  <c r="L49" i="13"/>
  <c r="N49" i="13"/>
  <c r="P49" i="13"/>
  <c r="R49" i="13"/>
  <c r="T49" i="13"/>
  <c r="V49" i="13"/>
  <c r="X49" i="13"/>
  <c r="Z49" i="13"/>
  <c r="AB49" i="13"/>
  <c r="B50" i="13"/>
  <c r="C50" i="13"/>
  <c r="D50" i="13"/>
  <c r="E50" i="13"/>
  <c r="F50" i="13"/>
  <c r="H50" i="13"/>
  <c r="J50" i="13"/>
  <c r="L50" i="13"/>
  <c r="N50" i="13"/>
  <c r="P50" i="13"/>
  <c r="R50" i="13"/>
  <c r="T50" i="13"/>
  <c r="V50" i="13"/>
  <c r="X50" i="13"/>
  <c r="Z50" i="13"/>
  <c r="AB50" i="13"/>
  <c r="B38" i="13"/>
  <c r="C38" i="13"/>
  <c r="D38" i="13"/>
  <c r="E38" i="13"/>
  <c r="F38" i="13"/>
  <c r="H38" i="13"/>
  <c r="J38" i="13"/>
  <c r="L38" i="13"/>
  <c r="N38" i="13"/>
  <c r="P38" i="13"/>
  <c r="R38" i="13"/>
  <c r="T38" i="13"/>
  <c r="V38" i="13"/>
  <c r="X38" i="13"/>
  <c r="Z38" i="13"/>
  <c r="AB38" i="13"/>
  <c r="B52" i="13"/>
  <c r="C52" i="13"/>
  <c r="D52" i="13"/>
  <c r="E52" i="13"/>
  <c r="F52" i="13"/>
  <c r="H52" i="13"/>
  <c r="J52" i="13"/>
  <c r="L52" i="13"/>
  <c r="N52" i="13"/>
  <c r="P52" i="13"/>
  <c r="R52" i="13"/>
  <c r="T52" i="13"/>
  <c r="V52" i="13"/>
  <c r="X52" i="13"/>
  <c r="Z52" i="13"/>
  <c r="AB52" i="13"/>
  <c r="B53" i="13"/>
  <c r="C53" i="13"/>
  <c r="D53" i="13"/>
  <c r="E53" i="13"/>
  <c r="F53" i="13"/>
  <c r="H53" i="13"/>
  <c r="J53" i="13"/>
  <c r="L53" i="13"/>
  <c r="N53" i="13"/>
  <c r="P53" i="13"/>
  <c r="R53" i="13"/>
  <c r="T53" i="13"/>
  <c r="V53" i="13"/>
  <c r="X53" i="13"/>
  <c r="Z53" i="13"/>
  <c r="AB53" i="13"/>
  <c r="B54" i="13"/>
  <c r="C54" i="13"/>
  <c r="D54" i="13"/>
  <c r="E54" i="13"/>
  <c r="F54" i="13"/>
  <c r="H54" i="13"/>
  <c r="J54" i="13"/>
  <c r="L54" i="13"/>
  <c r="N54" i="13"/>
  <c r="P54" i="13"/>
  <c r="R54" i="13"/>
  <c r="T54" i="13"/>
  <c r="V54" i="13"/>
  <c r="X54" i="13"/>
  <c r="Z54" i="13"/>
  <c r="AB54" i="13"/>
  <c r="B55" i="13"/>
  <c r="C55" i="13"/>
  <c r="D55" i="13"/>
  <c r="E55" i="13"/>
  <c r="F55" i="13"/>
  <c r="H55" i="13"/>
  <c r="J55" i="13"/>
  <c r="L55" i="13"/>
  <c r="N55" i="13"/>
  <c r="P55" i="13"/>
  <c r="R55" i="13"/>
  <c r="T55" i="13"/>
  <c r="V55" i="13"/>
  <c r="X55" i="13"/>
  <c r="Z55" i="13"/>
  <c r="AB55" i="13"/>
  <c r="B56" i="13"/>
  <c r="C56" i="13"/>
  <c r="D56" i="13"/>
  <c r="E56" i="13"/>
  <c r="F56" i="13"/>
  <c r="H56" i="13"/>
  <c r="J56" i="13"/>
  <c r="L56" i="13"/>
  <c r="N56" i="13"/>
  <c r="P56" i="13"/>
  <c r="R56" i="13"/>
  <c r="T56" i="13"/>
  <c r="V56" i="13"/>
  <c r="X56" i="13"/>
  <c r="Z56" i="13"/>
  <c r="AB56" i="13"/>
  <c r="B57" i="13"/>
  <c r="C57" i="13"/>
  <c r="D57" i="13"/>
  <c r="E57" i="13"/>
  <c r="F57" i="13"/>
  <c r="H57" i="13"/>
  <c r="J57" i="13"/>
  <c r="L57" i="13"/>
  <c r="N57" i="13"/>
  <c r="P57" i="13"/>
  <c r="R57" i="13"/>
  <c r="T57" i="13"/>
  <c r="V57" i="13"/>
  <c r="X57" i="13"/>
  <c r="Z57" i="13"/>
  <c r="AB57" i="13"/>
  <c r="B58" i="13"/>
  <c r="C58" i="13"/>
  <c r="D58" i="13"/>
  <c r="E58" i="13"/>
  <c r="F58" i="13"/>
  <c r="H58" i="13"/>
  <c r="J58" i="13"/>
  <c r="L58" i="13"/>
  <c r="N58" i="13"/>
  <c r="P58" i="13"/>
  <c r="R58" i="13"/>
  <c r="T58" i="13"/>
  <c r="V58" i="13"/>
  <c r="X58" i="13"/>
  <c r="Z58" i="13"/>
  <c r="AB58" i="13"/>
  <c r="B59" i="13"/>
  <c r="C59" i="13"/>
  <c r="D59" i="13"/>
  <c r="E59" i="13"/>
  <c r="F59" i="13"/>
  <c r="H59" i="13"/>
  <c r="J59" i="13"/>
  <c r="L59" i="13"/>
  <c r="N59" i="13"/>
  <c r="P59" i="13"/>
  <c r="R59" i="13"/>
  <c r="T59" i="13"/>
  <c r="V59" i="13"/>
  <c r="X59" i="13"/>
  <c r="Z59" i="13"/>
  <c r="AB59" i="13"/>
  <c r="B60" i="13"/>
  <c r="C60" i="13"/>
  <c r="D60" i="13"/>
  <c r="E60" i="13"/>
  <c r="F60" i="13"/>
  <c r="H60" i="13"/>
  <c r="J60" i="13"/>
  <c r="L60" i="13"/>
  <c r="N60" i="13"/>
  <c r="P60" i="13"/>
  <c r="R60" i="13"/>
  <c r="T60" i="13"/>
  <c r="V60" i="13"/>
  <c r="X60" i="13"/>
  <c r="Z60" i="13"/>
  <c r="AB60" i="13"/>
  <c r="B61" i="13"/>
  <c r="C61" i="13"/>
  <c r="D61" i="13"/>
  <c r="E61" i="13"/>
  <c r="F61" i="13"/>
  <c r="H61" i="13"/>
  <c r="J61" i="13"/>
  <c r="L61" i="13"/>
  <c r="N61" i="13"/>
  <c r="P61" i="13"/>
  <c r="R61" i="13"/>
  <c r="T61" i="13"/>
  <c r="V61" i="13"/>
  <c r="X61" i="13"/>
  <c r="Z61" i="13"/>
  <c r="AB61" i="13"/>
  <c r="B62" i="13"/>
  <c r="C62" i="13"/>
  <c r="D62" i="13"/>
  <c r="E62" i="13"/>
  <c r="F62" i="13"/>
  <c r="H62" i="13"/>
  <c r="J62" i="13"/>
  <c r="L62" i="13"/>
  <c r="N62" i="13"/>
  <c r="P62" i="13"/>
  <c r="R62" i="13"/>
  <c r="T62" i="13"/>
  <c r="V62" i="13"/>
  <c r="X62" i="13"/>
  <c r="Z62" i="13"/>
  <c r="AB62" i="13"/>
  <c r="B63" i="13"/>
  <c r="C63" i="13"/>
  <c r="D63" i="13"/>
  <c r="E63" i="13"/>
  <c r="F63" i="13"/>
  <c r="H63" i="13"/>
  <c r="J63" i="13"/>
  <c r="L63" i="13"/>
  <c r="N63" i="13"/>
  <c r="P63" i="13"/>
  <c r="R63" i="13"/>
  <c r="T63" i="13"/>
  <c r="V63" i="13"/>
  <c r="X63" i="13"/>
  <c r="Z63" i="13"/>
  <c r="AB63" i="13"/>
  <c r="B64" i="13"/>
  <c r="C64" i="13"/>
  <c r="D64" i="13"/>
  <c r="E64" i="13"/>
  <c r="F64" i="13"/>
  <c r="H64" i="13"/>
  <c r="J64" i="13"/>
  <c r="L64" i="13"/>
  <c r="N64" i="13"/>
  <c r="P64" i="13"/>
  <c r="R64" i="13"/>
  <c r="T64" i="13"/>
  <c r="V64" i="13"/>
  <c r="X64" i="13"/>
  <c r="Z64" i="13"/>
  <c r="AB64" i="13"/>
  <c r="B65" i="13"/>
  <c r="C65" i="13"/>
  <c r="D65" i="13"/>
  <c r="E65" i="13"/>
  <c r="F65" i="13"/>
  <c r="H65" i="13"/>
  <c r="J65" i="13"/>
  <c r="L65" i="13"/>
  <c r="N65" i="13"/>
  <c r="P65" i="13"/>
  <c r="R65" i="13"/>
  <c r="T65" i="13"/>
  <c r="V65" i="13"/>
  <c r="X65" i="13"/>
  <c r="Z65" i="13"/>
  <c r="AB65" i="13"/>
  <c r="B66" i="13"/>
  <c r="C66" i="13"/>
  <c r="D66" i="13"/>
  <c r="E66" i="13"/>
  <c r="F66" i="13"/>
  <c r="H66" i="13"/>
  <c r="J66" i="13"/>
  <c r="L66" i="13"/>
  <c r="N66" i="13"/>
  <c r="P66" i="13"/>
  <c r="R66" i="13"/>
  <c r="T66" i="13"/>
  <c r="V66" i="13"/>
  <c r="X66" i="13"/>
  <c r="Z66" i="13"/>
  <c r="AB66" i="13"/>
  <c r="B67" i="13"/>
  <c r="C67" i="13"/>
  <c r="D67" i="13"/>
  <c r="E67" i="13"/>
  <c r="F67" i="13"/>
  <c r="H67" i="13"/>
  <c r="J67" i="13"/>
  <c r="L67" i="13"/>
  <c r="N67" i="13"/>
  <c r="P67" i="13"/>
  <c r="R67" i="13"/>
  <c r="T67" i="13"/>
  <c r="V67" i="13"/>
  <c r="X67" i="13"/>
  <c r="Z67" i="13"/>
  <c r="AB67" i="13"/>
  <c r="B68" i="13"/>
  <c r="C68" i="13"/>
  <c r="D68" i="13"/>
  <c r="E68" i="13"/>
  <c r="F68" i="13"/>
  <c r="H68" i="13"/>
  <c r="J68" i="13"/>
  <c r="L68" i="13"/>
  <c r="N68" i="13"/>
  <c r="P68" i="13"/>
  <c r="R68" i="13"/>
  <c r="T68" i="13"/>
  <c r="V68" i="13"/>
  <c r="X68" i="13"/>
  <c r="Z68" i="13"/>
  <c r="AB68" i="13"/>
  <c r="B69" i="13"/>
  <c r="C69" i="13"/>
  <c r="D69" i="13"/>
  <c r="E69" i="13"/>
  <c r="F69" i="13"/>
  <c r="H69" i="13"/>
  <c r="J69" i="13"/>
  <c r="L69" i="13"/>
  <c r="N69" i="13"/>
  <c r="P69" i="13"/>
  <c r="R69" i="13"/>
  <c r="T69" i="13"/>
  <c r="V69" i="13"/>
  <c r="X69" i="13"/>
  <c r="Z69" i="13"/>
  <c r="AB69" i="13"/>
  <c r="B70" i="13"/>
  <c r="C70" i="13"/>
  <c r="D70" i="13"/>
  <c r="E70" i="13"/>
  <c r="F70" i="13"/>
  <c r="H70" i="13"/>
  <c r="J70" i="13"/>
  <c r="L70" i="13"/>
  <c r="N70" i="13"/>
  <c r="P70" i="13"/>
  <c r="R70" i="13"/>
  <c r="T70" i="13"/>
  <c r="V70" i="13"/>
  <c r="X70" i="13"/>
  <c r="Z70" i="13"/>
  <c r="AB70" i="13"/>
  <c r="B13" i="13"/>
  <c r="C13" i="13"/>
  <c r="D13" i="13"/>
  <c r="E13" i="13"/>
  <c r="F13" i="13"/>
  <c r="H13" i="13"/>
  <c r="J13" i="13"/>
  <c r="L13" i="13"/>
  <c r="N13" i="13"/>
  <c r="P13" i="13"/>
  <c r="R13" i="13"/>
  <c r="T13" i="13"/>
  <c r="V13" i="13"/>
  <c r="X13" i="13"/>
  <c r="Z13" i="13"/>
  <c r="AB13" i="13"/>
  <c r="B72" i="13"/>
  <c r="C72" i="13"/>
  <c r="D72" i="13"/>
  <c r="E72" i="13"/>
  <c r="F72" i="13"/>
  <c r="H72" i="13"/>
  <c r="J72" i="13"/>
  <c r="L72" i="13"/>
  <c r="N72" i="13"/>
  <c r="P72" i="13"/>
  <c r="R72" i="13"/>
  <c r="T72" i="13"/>
  <c r="V72" i="13"/>
  <c r="X72" i="13"/>
  <c r="Z72" i="13"/>
  <c r="AB72" i="13"/>
  <c r="B73" i="13"/>
  <c r="C73" i="13"/>
  <c r="D73" i="13"/>
  <c r="E73" i="13"/>
  <c r="F73" i="13"/>
  <c r="H73" i="13"/>
  <c r="J73" i="13"/>
  <c r="L73" i="13"/>
  <c r="N73" i="13"/>
  <c r="P73" i="13"/>
  <c r="R73" i="13"/>
  <c r="T73" i="13"/>
  <c r="V73" i="13"/>
  <c r="X73" i="13"/>
  <c r="Z73" i="13"/>
  <c r="AB73" i="13"/>
  <c r="B51" i="13"/>
  <c r="C51" i="13"/>
  <c r="D51" i="13"/>
  <c r="E51" i="13"/>
  <c r="F51" i="13"/>
  <c r="H51" i="13"/>
  <c r="J51" i="13"/>
  <c r="L51" i="13"/>
  <c r="N51" i="13"/>
  <c r="P51" i="13"/>
  <c r="R51" i="13"/>
  <c r="T51" i="13"/>
  <c r="V51" i="13"/>
  <c r="X51" i="13"/>
  <c r="Z51" i="13"/>
  <c r="AB51" i="13"/>
  <c r="B75" i="13"/>
  <c r="C75" i="13"/>
  <c r="D75" i="13"/>
  <c r="E75" i="13"/>
  <c r="F75" i="13"/>
  <c r="H75" i="13"/>
  <c r="J75" i="13"/>
  <c r="L75" i="13"/>
  <c r="N75" i="13"/>
  <c r="P75" i="13"/>
  <c r="R75" i="13"/>
  <c r="T75" i="13"/>
  <c r="V75" i="13"/>
  <c r="X75" i="13"/>
  <c r="Z75" i="13"/>
  <c r="AB75" i="13"/>
  <c r="B76" i="13"/>
  <c r="C76" i="13"/>
  <c r="D76" i="13"/>
  <c r="E76" i="13"/>
  <c r="F76" i="13"/>
  <c r="H76" i="13"/>
  <c r="J76" i="13"/>
  <c r="L76" i="13"/>
  <c r="N76" i="13"/>
  <c r="P76" i="13"/>
  <c r="R76" i="13"/>
  <c r="T76" i="13"/>
  <c r="V76" i="13"/>
  <c r="X76" i="13"/>
  <c r="Z76" i="13"/>
  <c r="AB76" i="13"/>
  <c r="B77" i="13"/>
  <c r="C77" i="13"/>
  <c r="D77" i="13"/>
  <c r="E77" i="13"/>
  <c r="F77" i="13"/>
  <c r="H77" i="13"/>
  <c r="J77" i="13"/>
  <c r="L77" i="13"/>
  <c r="N77" i="13"/>
  <c r="P77" i="13"/>
  <c r="R77" i="13"/>
  <c r="T77" i="13"/>
  <c r="V77" i="13"/>
  <c r="X77" i="13"/>
  <c r="Z77" i="13"/>
  <c r="AB77" i="13"/>
  <c r="B78" i="13"/>
  <c r="C78" i="13"/>
  <c r="D78" i="13"/>
  <c r="E78" i="13"/>
  <c r="F78" i="13"/>
  <c r="H78" i="13"/>
  <c r="J78" i="13"/>
  <c r="L78" i="13"/>
  <c r="N78" i="13"/>
  <c r="P78" i="13"/>
  <c r="R78" i="13"/>
  <c r="T78" i="13"/>
  <c r="V78" i="13"/>
  <c r="X78" i="13"/>
  <c r="Z78" i="13"/>
  <c r="AB78" i="13"/>
  <c r="B14" i="13"/>
  <c r="C14" i="13"/>
  <c r="D14" i="13"/>
  <c r="E14" i="13"/>
  <c r="F14" i="13"/>
  <c r="H14" i="13"/>
  <c r="J14" i="13"/>
  <c r="L14" i="13"/>
  <c r="N14" i="13"/>
  <c r="P14" i="13"/>
  <c r="R14" i="13"/>
  <c r="T14" i="13"/>
  <c r="V14" i="13"/>
  <c r="X14" i="13"/>
  <c r="Z14" i="13"/>
  <c r="AB14" i="13"/>
  <c r="B80" i="13"/>
  <c r="C80" i="13"/>
  <c r="D80" i="13"/>
  <c r="E80" i="13"/>
  <c r="F80" i="13"/>
  <c r="H80" i="13"/>
  <c r="J80" i="13"/>
  <c r="L80" i="13"/>
  <c r="N80" i="13"/>
  <c r="P80" i="13"/>
  <c r="R80" i="13"/>
  <c r="T80" i="13"/>
  <c r="V80" i="13"/>
  <c r="X80" i="13"/>
  <c r="Z80" i="13"/>
  <c r="AB80" i="13"/>
  <c r="B81" i="13"/>
  <c r="C81" i="13"/>
  <c r="D81" i="13"/>
  <c r="E81" i="13"/>
  <c r="F81" i="13"/>
  <c r="H81" i="13"/>
  <c r="J81" i="13"/>
  <c r="L81" i="13"/>
  <c r="N81" i="13"/>
  <c r="P81" i="13"/>
  <c r="R81" i="13"/>
  <c r="T81" i="13"/>
  <c r="V81" i="13"/>
  <c r="X81" i="13"/>
  <c r="Z81" i="13"/>
  <c r="AB81" i="13"/>
  <c r="B82" i="13"/>
  <c r="C82" i="13"/>
  <c r="D82" i="13"/>
  <c r="E82" i="13"/>
  <c r="F82" i="13"/>
  <c r="H82" i="13"/>
  <c r="J82" i="13"/>
  <c r="L82" i="13"/>
  <c r="N82" i="13"/>
  <c r="P82" i="13"/>
  <c r="R82" i="13"/>
  <c r="T82" i="13"/>
  <c r="V82" i="13"/>
  <c r="X82" i="13"/>
  <c r="Z82" i="13"/>
  <c r="AB82" i="13"/>
  <c r="B83" i="13"/>
  <c r="C83" i="13"/>
  <c r="D83" i="13"/>
  <c r="E83" i="13"/>
  <c r="F83" i="13"/>
  <c r="H83" i="13"/>
  <c r="J83" i="13"/>
  <c r="L83" i="13"/>
  <c r="N83" i="13"/>
  <c r="P83" i="13"/>
  <c r="R83" i="13"/>
  <c r="T83" i="13"/>
  <c r="V83" i="13"/>
  <c r="X83" i="13"/>
  <c r="Z83" i="13"/>
  <c r="AB83" i="13"/>
  <c r="B84" i="13"/>
  <c r="C84" i="13"/>
  <c r="D84" i="13"/>
  <c r="E84" i="13"/>
  <c r="F84" i="13"/>
  <c r="H84" i="13"/>
  <c r="J84" i="13"/>
  <c r="L84" i="13"/>
  <c r="N84" i="13"/>
  <c r="P84" i="13"/>
  <c r="R84" i="13"/>
  <c r="T84" i="13"/>
  <c r="V84" i="13"/>
  <c r="X84" i="13"/>
  <c r="Z84" i="13"/>
  <c r="AB84" i="13"/>
  <c r="B85" i="13"/>
  <c r="C85" i="13"/>
  <c r="D85" i="13"/>
  <c r="E85" i="13"/>
  <c r="F85" i="13"/>
  <c r="H85" i="13"/>
  <c r="J85" i="13"/>
  <c r="L85" i="13"/>
  <c r="N85" i="13"/>
  <c r="P85" i="13"/>
  <c r="R85" i="13"/>
  <c r="T85" i="13"/>
  <c r="V85" i="13"/>
  <c r="X85" i="13"/>
  <c r="Z85" i="13"/>
  <c r="AB85" i="13"/>
  <c r="B86" i="13"/>
  <c r="C86" i="13"/>
  <c r="D86" i="13"/>
  <c r="E86" i="13"/>
  <c r="F86" i="13"/>
  <c r="H86" i="13"/>
  <c r="J86" i="13"/>
  <c r="L86" i="13"/>
  <c r="N86" i="13"/>
  <c r="P86" i="13"/>
  <c r="R86" i="13"/>
  <c r="T86" i="13"/>
  <c r="V86" i="13"/>
  <c r="X86" i="13"/>
  <c r="Z86" i="13"/>
  <c r="AB86" i="13"/>
  <c r="B87" i="13"/>
  <c r="C87" i="13"/>
  <c r="D87" i="13"/>
  <c r="E87" i="13"/>
  <c r="F87" i="13"/>
  <c r="H87" i="13"/>
  <c r="J87" i="13"/>
  <c r="L87" i="13"/>
  <c r="N87" i="13"/>
  <c r="P87" i="13"/>
  <c r="R87" i="13"/>
  <c r="T87" i="13"/>
  <c r="V87" i="13"/>
  <c r="X87" i="13"/>
  <c r="Z87" i="13"/>
  <c r="AB87" i="13"/>
  <c r="B88" i="13"/>
  <c r="C88" i="13"/>
  <c r="D88" i="13"/>
  <c r="E88" i="13"/>
  <c r="F88" i="13"/>
  <c r="H88" i="13"/>
  <c r="J88" i="13"/>
  <c r="L88" i="13"/>
  <c r="N88" i="13"/>
  <c r="P88" i="13"/>
  <c r="R88" i="13"/>
  <c r="T88" i="13"/>
  <c r="V88" i="13"/>
  <c r="X88" i="13"/>
  <c r="Z88" i="13"/>
  <c r="AB88" i="13"/>
  <c r="B89" i="13"/>
  <c r="C89" i="13"/>
  <c r="D89" i="13"/>
  <c r="E89" i="13"/>
  <c r="F89" i="13"/>
  <c r="H89" i="13"/>
  <c r="J89" i="13"/>
  <c r="L89" i="13"/>
  <c r="N89" i="13"/>
  <c r="P89" i="13"/>
  <c r="R89" i="13"/>
  <c r="T89" i="13"/>
  <c r="V89" i="13"/>
  <c r="X89" i="13"/>
  <c r="Z89" i="13"/>
  <c r="AB89" i="13"/>
  <c r="B90" i="13"/>
  <c r="C90" i="13"/>
  <c r="D90" i="13"/>
  <c r="E90" i="13"/>
  <c r="F90" i="13"/>
  <c r="H90" i="13"/>
  <c r="J90" i="13"/>
  <c r="L90" i="13"/>
  <c r="N90" i="13"/>
  <c r="P90" i="13"/>
  <c r="R90" i="13"/>
  <c r="T90" i="13"/>
  <c r="V90" i="13"/>
  <c r="X90" i="13"/>
  <c r="Z90" i="13"/>
  <c r="AB90" i="13"/>
  <c r="B91" i="13"/>
  <c r="C91" i="13"/>
  <c r="D91" i="13"/>
  <c r="E91" i="13"/>
  <c r="F91" i="13"/>
  <c r="H91" i="13"/>
  <c r="J91" i="13"/>
  <c r="L91" i="13"/>
  <c r="N91" i="13"/>
  <c r="P91" i="13"/>
  <c r="R91" i="13"/>
  <c r="T91" i="13"/>
  <c r="V91" i="13"/>
  <c r="X91" i="13"/>
  <c r="Z91" i="13"/>
  <c r="AB91" i="13"/>
  <c r="B92" i="13"/>
  <c r="C92" i="13"/>
  <c r="D92" i="13"/>
  <c r="E92" i="13"/>
  <c r="F92" i="13"/>
  <c r="H92" i="13"/>
  <c r="J92" i="13"/>
  <c r="L92" i="13"/>
  <c r="N92" i="13"/>
  <c r="P92" i="13"/>
  <c r="R92" i="13"/>
  <c r="T92" i="13"/>
  <c r="V92" i="13"/>
  <c r="X92" i="13"/>
  <c r="Z92" i="13"/>
  <c r="AB92" i="13"/>
  <c r="B93" i="13"/>
  <c r="C93" i="13"/>
  <c r="D93" i="13"/>
  <c r="E93" i="13"/>
  <c r="F93" i="13"/>
  <c r="H93" i="13"/>
  <c r="J93" i="13"/>
  <c r="L93" i="13"/>
  <c r="N93" i="13"/>
  <c r="P93" i="13"/>
  <c r="R93" i="13"/>
  <c r="T93" i="13"/>
  <c r="V93" i="13"/>
  <c r="X93" i="13"/>
  <c r="Z93" i="13"/>
  <c r="AB93" i="13"/>
  <c r="B37" i="13"/>
  <c r="C37" i="13"/>
  <c r="D37" i="13"/>
  <c r="E37" i="13"/>
  <c r="F37" i="13"/>
  <c r="H37" i="13"/>
  <c r="J37" i="13"/>
  <c r="L37" i="13"/>
  <c r="N37" i="13"/>
  <c r="P37" i="13"/>
  <c r="R37" i="13"/>
  <c r="T37" i="13"/>
  <c r="V37" i="13"/>
  <c r="X37" i="13"/>
  <c r="Z37" i="13"/>
  <c r="AB37" i="13"/>
  <c r="B95" i="13"/>
  <c r="C95" i="13"/>
  <c r="D95" i="13"/>
  <c r="E95" i="13"/>
  <c r="F95" i="13"/>
  <c r="H95" i="13"/>
  <c r="J95" i="13"/>
  <c r="L95" i="13"/>
  <c r="N95" i="13"/>
  <c r="P95" i="13"/>
  <c r="R95" i="13"/>
  <c r="T95" i="13"/>
  <c r="V95" i="13"/>
  <c r="X95" i="13"/>
  <c r="Z95" i="13"/>
  <c r="AB95" i="13"/>
  <c r="B96" i="13"/>
  <c r="C96" i="13"/>
  <c r="D96" i="13"/>
  <c r="E96" i="13"/>
  <c r="F96" i="13"/>
  <c r="H96" i="13"/>
  <c r="J96" i="13"/>
  <c r="L96" i="13"/>
  <c r="N96" i="13"/>
  <c r="P96" i="13"/>
  <c r="R96" i="13"/>
  <c r="T96" i="13"/>
  <c r="V96" i="13"/>
  <c r="X96" i="13"/>
  <c r="Z96" i="13"/>
  <c r="AB96" i="13"/>
  <c r="B4" i="12"/>
  <c r="D4" i="12"/>
  <c r="E4" i="12"/>
  <c r="F4" i="12"/>
  <c r="H4" i="12"/>
  <c r="J4" i="12"/>
  <c r="L4" i="12"/>
  <c r="N4" i="12"/>
  <c r="P4" i="12"/>
  <c r="R4" i="12"/>
  <c r="T4" i="12"/>
  <c r="V4" i="12"/>
  <c r="X4" i="12"/>
  <c r="Z4" i="12"/>
  <c r="AB4" i="12"/>
  <c r="AD4" i="12"/>
  <c r="F5" i="12"/>
  <c r="H5" i="12"/>
  <c r="J5" i="12"/>
  <c r="L5" i="12"/>
  <c r="N5" i="12"/>
  <c r="P5" i="12"/>
  <c r="R5" i="12"/>
  <c r="T5" i="12"/>
  <c r="V5" i="12"/>
  <c r="X5" i="12"/>
  <c r="Z5" i="12"/>
  <c r="AB5" i="12"/>
  <c r="B6" i="12"/>
  <c r="C6" i="12"/>
  <c r="D6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B7" i="12"/>
  <c r="C7" i="12"/>
  <c r="D7" i="12"/>
  <c r="E7" i="12"/>
  <c r="F7" i="12"/>
  <c r="H7" i="12"/>
  <c r="J7" i="12"/>
  <c r="L7" i="12"/>
  <c r="N7" i="12"/>
  <c r="P7" i="12"/>
  <c r="R7" i="12"/>
  <c r="T7" i="12"/>
  <c r="V7" i="12"/>
  <c r="X7" i="12"/>
  <c r="Z7" i="12"/>
  <c r="AB7" i="12"/>
  <c r="B8" i="12"/>
  <c r="C8" i="12"/>
  <c r="D8" i="12"/>
  <c r="E8" i="12"/>
  <c r="F8" i="12"/>
  <c r="H8" i="12"/>
  <c r="J8" i="12"/>
  <c r="L8" i="12"/>
  <c r="N8" i="12"/>
  <c r="P8" i="12"/>
  <c r="R8" i="12"/>
  <c r="T8" i="12"/>
  <c r="V8" i="12"/>
  <c r="X8" i="12"/>
  <c r="Z8" i="12"/>
  <c r="AB8" i="12"/>
  <c r="B9" i="12"/>
  <c r="C9" i="12"/>
  <c r="D9" i="12"/>
  <c r="E9" i="12"/>
  <c r="F9" i="12"/>
  <c r="H9" i="12"/>
  <c r="J9" i="12"/>
  <c r="L9" i="12"/>
  <c r="N9" i="12"/>
  <c r="P9" i="12"/>
  <c r="R9" i="12"/>
  <c r="T9" i="12"/>
  <c r="V9" i="12"/>
  <c r="X9" i="12"/>
  <c r="Z9" i="12"/>
  <c r="AB9" i="12"/>
  <c r="B10" i="12"/>
  <c r="C10" i="12"/>
  <c r="D10" i="12"/>
  <c r="E10" i="12"/>
  <c r="F10" i="12"/>
  <c r="H10" i="12"/>
  <c r="J10" i="12"/>
  <c r="L10" i="12"/>
  <c r="N10" i="12"/>
  <c r="P10" i="12"/>
  <c r="R10" i="12"/>
  <c r="T10" i="12"/>
  <c r="V10" i="12"/>
  <c r="X10" i="12"/>
  <c r="Z10" i="12"/>
  <c r="AB10" i="12"/>
  <c r="B86" i="12"/>
  <c r="C86" i="12"/>
  <c r="D86" i="12"/>
  <c r="E86" i="12"/>
  <c r="F86" i="12"/>
  <c r="H86" i="12"/>
  <c r="J86" i="12"/>
  <c r="L86" i="12"/>
  <c r="N86" i="12"/>
  <c r="P86" i="12"/>
  <c r="R86" i="12"/>
  <c r="T86" i="12"/>
  <c r="V86" i="12"/>
  <c r="X86" i="12"/>
  <c r="Z86" i="12"/>
  <c r="AB86" i="12"/>
  <c r="B12" i="12"/>
  <c r="C12" i="12"/>
  <c r="D12" i="12"/>
  <c r="E12" i="12"/>
  <c r="F12" i="12"/>
  <c r="H12" i="12"/>
  <c r="J12" i="12"/>
  <c r="L12" i="12"/>
  <c r="N12" i="12"/>
  <c r="P12" i="12"/>
  <c r="R12" i="12"/>
  <c r="T12" i="12"/>
  <c r="V12" i="12"/>
  <c r="X12" i="12"/>
  <c r="Z12" i="12"/>
  <c r="AB12" i="12"/>
  <c r="B13" i="12"/>
  <c r="C13" i="12"/>
  <c r="D13" i="12"/>
  <c r="E13" i="12"/>
  <c r="F13" i="12"/>
  <c r="H13" i="12"/>
  <c r="J13" i="12"/>
  <c r="L13" i="12"/>
  <c r="N13" i="12"/>
  <c r="P13" i="12"/>
  <c r="R13" i="12"/>
  <c r="T13" i="12"/>
  <c r="V13" i="12"/>
  <c r="X13" i="12"/>
  <c r="Z13" i="12"/>
  <c r="AB13" i="12"/>
  <c r="B14" i="12"/>
  <c r="C14" i="12"/>
  <c r="D14" i="12"/>
  <c r="E14" i="12"/>
  <c r="F14" i="12"/>
  <c r="H14" i="12"/>
  <c r="J14" i="12"/>
  <c r="L14" i="12"/>
  <c r="N14" i="12"/>
  <c r="P14" i="12"/>
  <c r="R14" i="12"/>
  <c r="T14" i="12"/>
  <c r="V14" i="12"/>
  <c r="X14" i="12"/>
  <c r="Z14" i="12"/>
  <c r="AB14" i="12"/>
  <c r="B15" i="12"/>
  <c r="C15" i="12"/>
  <c r="D15" i="12"/>
  <c r="E15" i="12"/>
  <c r="F15" i="12"/>
  <c r="H15" i="12"/>
  <c r="J15" i="12"/>
  <c r="L15" i="12"/>
  <c r="N15" i="12"/>
  <c r="P15" i="12"/>
  <c r="R15" i="12"/>
  <c r="T15" i="12"/>
  <c r="V15" i="12"/>
  <c r="X15" i="12"/>
  <c r="Z15" i="12"/>
  <c r="AB15" i="12"/>
  <c r="B16" i="12"/>
  <c r="C16" i="12"/>
  <c r="D16" i="12"/>
  <c r="E16" i="12"/>
  <c r="F16" i="12"/>
  <c r="H16" i="12"/>
  <c r="J16" i="12"/>
  <c r="L16" i="12"/>
  <c r="N16" i="12"/>
  <c r="P16" i="12"/>
  <c r="R16" i="12"/>
  <c r="T16" i="12"/>
  <c r="V16" i="12"/>
  <c r="X16" i="12"/>
  <c r="Z16" i="12"/>
  <c r="AB16" i="12"/>
  <c r="B17" i="12"/>
  <c r="C17" i="12"/>
  <c r="D17" i="12"/>
  <c r="E17" i="12"/>
  <c r="F17" i="12"/>
  <c r="G17" i="12"/>
  <c r="H17" i="12"/>
  <c r="J17" i="12"/>
  <c r="L17" i="12"/>
  <c r="N17" i="12"/>
  <c r="P17" i="12"/>
  <c r="R17" i="12"/>
  <c r="T17" i="12"/>
  <c r="V17" i="12"/>
  <c r="X17" i="12"/>
  <c r="Z17" i="12"/>
  <c r="AB17" i="12"/>
  <c r="B18" i="12"/>
  <c r="C18" i="12"/>
  <c r="D18" i="12"/>
  <c r="E18" i="12"/>
  <c r="F18" i="12"/>
  <c r="H18" i="12"/>
  <c r="J18" i="12"/>
  <c r="L18" i="12"/>
  <c r="N18" i="12"/>
  <c r="P18" i="12"/>
  <c r="R18" i="12"/>
  <c r="T18" i="12"/>
  <c r="V18" i="12"/>
  <c r="X18" i="12"/>
  <c r="Z18" i="12"/>
  <c r="AB18" i="12"/>
  <c r="B19" i="12"/>
  <c r="C19" i="12"/>
  <c r="D19" i="12"/>
  <c r="E19" i="12"/>
  <c r="F19" i="12"/>
  <c r="H19" i="12"/>
  <c r="J19" i="12"/>
  <c r="L19" i="12"/>
  <c r="N19" i="12"/>
  <c r="P19" i="12"/>
  <c r="R19" i="12"/>
  <c r="T19" i="12"/>
  <c r="V19" i="12"/>
  <c r="X19" i="12"/>
  <c r="Z19" i="12"/>
  <c r="AB19" i="12"/>
  <c r="B20" i="12"/>
  <c r="C20" i="12"/>
  <c r="D20" i="12"/>
  <c r="E20" i="12"/>
  <c r="F20" i="12"/>
  <c r="H20" i="12"/>
  <c r="J20" i="12"/>
  <c r="L20" i="12"/>
  <c r="N20" i="12"/>
  <c r="P20" i="12"/>
  <c r="R20" i="12"/>
  <c r="T20" i="12"/>
  <c r="V20" i="12"/>
  <c r="X20" i="12"/>
  <c r="Z20" i="12"/>
  <c r="AB20" i="12"/>
  <c r="B21" i="12"/>
  <c r="C21" i="12"/>
  <c r="D21" i="12"/>
  <c r="E21" i="12"/>
  <c r="F21" i="12"/>
  <c r="H21" i="12"/>
  <c r="J21" i="12"/>
  <c r="L21" i="12"/>
  <c r="N21" i="12"/>
  <c r="P21" i="12"/>
  <c r="R21" i="12"/>
  <c r="T21" i="12"/>
  <c r="V21" i="12"/>
  <c r="X21" i="12"/>
  <c r="Z21" i="12"/>
  <c r="AB21" i="12"/>
  <c r="B22" i="12"/>
  <c r="C22" i="12"/>
  <c r="D22" i="12"/>
  <c r="E22" i="12"/>
  <c r="F22" i="12"/>
  <c r="H22" i="12"/>
  <c r="J22" i="12"/>
  <c r="L22" i="12"/>
  <c r="N22" i="12"/>
  <c r="P22" i="12"/>
  <c r="R22" i="12"/>
  <c r="T22" i="12"/>
  <c r="V22" i="12"/>
  <c r="X22" i="12"/>
  <c r="Z22" i="12"/>
  <c r="AB22" i="12"/>
  <c r="B23" i="12"/>
  <c r="C23" i="12"/>
  <c r="D23" i="12"/>
  <c r="E23" i="12"/>
  <c r="F23" i="12"/>
  <c r="H23" i="12"/>
  <c r="J23" i="12"/>
  <c r="L23" i="12"/>
  <c r="N23" i="12"/>
  <c r="P23" i="12"/>
  <c r="R23" i="12"/>
  <c r="T23" i="12"/>
  <c r="V23" i="12"/>
  <c r="X23" i="12"/>
  <c r="Z23" i="12"/>
  <c r="AB23" i="12"/>
  <c r="B24" i="12"/>
  <c r="C24" i="12"/>
  <c r="D24" i="12"/>
  <c r="E24" i="12"/>
  <c r="F24" i="12"/>
  <c r="H24" i="12"/>
  <c r="J24" i="12"/>
  <c r="L24" i="12"/>
  <c r="N24" i="12"/>
  <c r="P24" i="12"/>
  <c r="R24" i="12"/>
  <c r="T24" i="12"/>
  <c r="V24" i="12"/>
  <c r="X24" i="12"/>
  <c r="Z24" i="12"/>
  <c r="AB24" i="12"/>
  <c r="B25" i="12"/>
  <c r="C25" i="12"/>
  <c r="D25" i="12"/>
  <c r="E25" i="12"/>
  <c r="F25" i="12"/>
  <c r="H25" i="12"/>
  <c r="J25" i="12"/>
  <c r="L25" i="12"/>
  <c r="N25" i="12"/>
  <c r="P25" i="12"/>
  <c r="R25" i="12"/>
  <c r="T25" i="12"/>
  <c r="V25" i="12"/>
  <c r="X25" i="12"/>
  <c r="Z25" i="12"/>
  <c r="AB25" i="12"/>
  <c r="B26" i="12"/>
  <c r="C26" i="12"/>
  <c r="D26" i="12"/>
  <c r="E26" i="12"/>
  <c r="F26" i="12"/>
  <c r="H26" i="12"/>
  <c r="J26" i="12"/>
  <c r="L26" i="12"/>
  <c r="N26" i="12"/>
  <c r="P26" i="12"/>
  <c r="R26" i="12"/>
  <c r="T26" i="12"/>
  <c r="V26" i="12"/>
  <c r="X26" i="12"/>
  <c r="Z26" i="12"/>
  <c r="AB26" i="12"/>
  <c r="B45" i="12"/>
  <c r="C45" i="12"/>
  <c r="D45" i="12"/>
  <c r="E45" i="12"/>
  <c r="F45" i="12"/>
  <c r="H45" i="12"/>
  <c r="J45" i="12"/>
  <c r="L45" i="12"/>
  <c r="N45" i="12"/>
  <c r="P45" i="12"/>
  <c r="R45" i="12"/>
  <c r="T45" i="12"/>
  <c r="V45" i="12"/>
  <c r="X45" i="12"/>
  <c r="Z45" i="12"/>
  <c r="AB45" i="12"/>
  <c r="B42" i="12"/>
  <c r="C42" i="12"/>
  <c r="D42" i="12"/>
  <c r="E42" i="12"/>
  <c r="F42" i="12"/>
  <c r="H42" i="12"/>
  <c r="J42" i="12"/>
  <c r="L42" i="12"/>
  <c r="N42" i="12"/>
  <c r="P42" i="12"/>
  <c r="R42" i="12"/>
  <c r="T42" i="12"/>
  <c r="V42" i="12"/>
  <c r="X42" i="12"/>
  <c r="Z42" i="12"/>
  <c r="AB42" i="12"/>
  <c r="B29" i="12"/>
  <c r="C29" i="12"/>
  <c r="D29" i="12"/>
  <c r="E29" i="12"/>
  <c r="F29" i="12"/>
  <c r="H29" i="12"/>
  <c r="J29" i="12"/>
  <c r="L29" i="12"/>
  <c r="N29" i="12"/>
  <c r="P29" i="12"/>
  <c r="R29" i="12"/>
  <c r="T29" i="12"/>
  <c r="V29" i="12"/>
  <c r="X29" i="12"/>
  <c r="Z29" i="12"/>
  <c r="AB29" i="12"/>
  <c r="B30" i="12"/>
  <c r="C30" i="12"/>
  <c r="D30" i="12"/>
  <c r="E30" i="12"/>
  <c r="F30" i="12"/>
  <c r="H30" i="12"/>
  <c r="J30" i="12"/>
  <c r="L30" i="12"/>
  <c r="N30" i="12"/>
  <c r="P30" i="12"/>
  <c r="R30" i="12"/>
  <c r="T30" i="12"/>
  <c r="V30" i="12"/>
  <c r="X30" i="12"/>
  <c r="Z30" i="12"/>
  <c r="AB30" i="12"/>
  <c r="B31" i="12"/>
  <c r="C31" i="12"/>
  <c r="D31" i="12"/>
  <c r="E31" i="12"/>
  <c r="F31" i="12"/>
  <c r="H31" i="12"/>
  <c r="J31" i="12"/>
  <c r="L31" i="12"/>
  <c r="N31" i="12"/>
  <c r="P31" i="12"/>
  <c r="R31" i="12"/>
  <c r="T31" i="12"/>
  <c r="V31" i="12"/>
  <c r="X31" i="12"/>
  <c r="Z31" i="12"/>
  <c r="AB31" i="12"/>
  <c r="B32" i="12"/>
  <c r="C32" i="12"/>
  <c r="D32" i="12"/>
  <c r="E32" i="12"/>
  <c r="F32" i="12"/>
  <c r="H32" i="12"/>
  <c r="J32" i="12"/>
  <c r="L32" i="12"/>
  <c r="N32" i="12"/>
  <c r="P32" i="12"/>
  <c r="R32" i="12"/>
  <c r="T32" i="12"/>
  <c r="V32" i="12"/>
  <c r="X32" i="12"/>
  <c r="Z32" i="12"/>
  <c r="AB32" i="12"/>
  <c r="B33" i="12"/>
  <c r="C33" i="12"/>
  <c r="D33" i="12"/>
  <c r="E33" i="12"/>
  <c r="F33" i="12"/>
  <c r="H33" i="12"/>
  <c r="J33" i="12"/>
  <c r="L33" i="12"/>
  <c r="N33" i="12"/>
  <c r="P33" i="12"/>
  <c r="R33" i="12"/>
  <c r="T33" i="12"/>
  <c r="V33" i="12"/>
  <c r="X33" i="12"/>
  <c r="Z33" i="12"/>
  <c r="AB33" i="12"/>
  <c r="B34" i="12"/>
  <c r="C34" i="12"/>
  <c r="D34" i="12"/>
  <c r="E34" i="12"/>
  <c r="F34" i="12"/>
  <c r="H34" i="12"/>
  <c r="J34" i="12"/>
  <c r="L34" i="12"/>
  <c r="N34" i="12"/>
  <c r="P34" i="12"/>
  <c r="R34" i="12"/>
  <c r="T34" i="12"/>
  <c r="V34" i="12"/>
  <c r="X34" i="12"/>
  <c r="Z34" i="12"/>
  <c r="AB34" i="12"/>
  <c r="B35" i="12"/>
  <c r="C35" i="12"/>
  <c r="D35" i="12"/>
  <c r="E35" i="12"/>
  <c r="F35" i="12"/>
  <c r="H35" i="12"/>
  <c r="J35" i="12"/>
  <c r="L35" i="12"/>
  <c r="N35" i="12"/>
  <c r="P35" i="12"/>
  <c r="R35" i="12"/>
  <c r="T35" i="12"/>
  <c r="V35" i="12"/>
  <c r="X35" i="12"/>
  <c r="Z35" i="12"/>
  <c r="AB35" i="12"/>
  <c r="B36" i="12"/>
  <c r="C36" i="12"/>
  <c r="D36" i="12"/>
  <c r="E36" i="12"/>
  <c r="F36" i="12"/>
  <c r="H36" i="12"/>
  <c r="J36" i="12"/>
  <c r="L36" i="12"/>
  <c r="N36" i="12"/>
  <c r="P36" i="12"/>
  <c r="R36" i="12"/>
  <c r="T36" i="12"/>
  <c r="V36" i="12"/>
  <c r="X36" i="12"/>
  <c r="Z36" i="12"/>
  <c r="AB36" i="12"/>
  <c r="B37" i="12"/>
  <c r="C37" i="12"/>
  <c r="D37" i="12"/>
  <c r="E37" i="12"/>
  <c r="F37" i="12"/>
  <c r="H37" i="12"/>
  <c r="J37" i="12"/>
  <c r="L37" i="12"/>
  <c r="N37" i="12"/>
  <c r="P37" i="12"/>
  <c r="R37" i="12"/>
  <c r="T37" i="12"/>
  <c r="V37" i="12"/>
  <c r="X37" i="12"/>
  <c r="Z37" i="12"/>
  <c r="AB37" i="12"/>
  <c r="B38" i="12"/>
  <c r="C38" i="12"/>
  <c r="D38" i="12"/>
  <c r="E38" i="12"/>
  <c r="F38" i="12"/>
  <c r="H38" i="12"/>
  <c r="J38" i="12"/>
  <c r="L38" i="12"/>
  <c r="N38" i="12"/>
  <c r="P38" i="12"/>
  <c r="R38" i="12"/>
  <c r="T38" i="12"/>
  <c r="V38" i="12"/>
  <c r="X38" i="12"/>
  <c r="Z38" i="12"/>
  <c r="AB38" i="12"/>
  <c r="B39" i="12"/>
  <c r="C39" i="12"/>
  <c r="D39" i="12"/>
  <c r="E39" i="12"/>
  <c r="F39" i="12"/>
  <c r="H39" i="12"/>
  <c r="J39" i="12"/>
  <c r="L39" i="12"/>
  <c r="N39" i="12"/>
  <c r="P39" i="12"/>
  <c r="R39" i="12"/>
  <c r="T39" i="12"/>
  <c r="V39" i="12"/>
  <c r="X39" i="12"/>
  <c r="Z39" i="12"/>
  <c r="AB39" i="12"/>
  <c r="B40" i="12"/>
  <c r="C40" i="12"/>
  <c r="D40" i="12"/>
  <c r="E40" i="12"/>
  <c r="F40" i="12"/>
  <c r="H40" i="12"/>
  <c r="J40" i="12"/>
  <c r="L40" i="12"/>
  <c r="N40" i="12"/>
  <c r="P40" i="12"/>
  <c r="R40" i="12"/>
  <c r="T40" i="12"/>
  <c r="V40" i="12"/>
  <c r="X40" i="12"/>
  <c r="Z40" i="12"/>
  <c r="AB40" i="12"/>
  <c r="B46" i="12"/>
  <c r="C46" i="12"/>
  <c r="D46" i="12"/>
  <c r="E46" i="12"/>
  <c r="F46" i="12"/>
  <c r="H46" i="12"/>
  <c r="J46" i="12"/>
  <c r="L46" i="12"/>
  <c r="N46" i="12"/>
  <c r="P46" i="12"/>
  <c r="R46" i="12"/>
  <c r="T46" i="12"/>
  <c r="V46" i="12"/>
  <c r="X46" i="12"/>
  <c r="Z46" i="12"/>
  <c r="AB46" i="12"/>
  <c r="B44" i="12"/>
  <c r="C44" i="12"/>
  <c r="D44" i="12"/>
  <c r="E44" i="12"/>
  <c r="F44" i="12"/>
  <c r="H44" i="12"/>
  <c r="J44" i="12"/>
  <c r="L44" i="12"/>
  <c r="N44" i="12"/>
  <c r="P44" i="12"/>
  <c r="R44" i="12"/>
  <c r="T44" i="12"/>
  <c r="V44" i="12"/>
  <c r="X44" i="12"/>
  <c r="Z44" i="12"/>
  <c r="AB44" i="12"/>
  <c r="B43" i="12"/>
  <c r="C43" i="12"/>
  <c r="D43" i="12"/>
  <c r="E43" i="12"/>
  <c r="F43" i="12"/>
  <c r="H43" i="12"/>
  <c r="J43" i="12"/>
  <c r="L43" i="12"/>
  <c r="N43" i="12"/>
  <c r="P43" i="12"/>
  <c r="R43" i="12"/>
  <c r="T43" i="12"/>
  <c r="V43" i="12"/>
  <c r="X43" i="12"/>
  <c r="Z43" i="12"/>
  <c r="AB43" i="12"/>
  <c r="B78" i="12"/>
  <c r="C78" i="12"/>
  <c r="D78" i="12"/>
  <c r="E78" i="12"/>
  <c r="F78" i="12"/>
  <c r="H78" i="12"/>
  <c r="J78" i="12"/>
  <c r="L78" i="12"/>
  <c r="N78" i="12"/>
  <c r="P78" i="12"/>
  <c r="R78" i="12"/>
  <c r="T78" i="12"/>
  <c r="V78" i="12"/>
  <c r="X78" i="12"/>
  <c r="Z78" i="12"/>
  <c r="AB78" i="12"/>
  <c r="B87" i="12"/>
  <c r="C87" i="12"/>
  <c r="D87" i="12"/>
  <c r="E87" i="12"/>
  <c r="F87" i="12"/>
  <c r="H87" i="12"/>
  <c r="J87" i="12"/>
  <c r="L87" i="12"/>
  <c r="N87" i="12"/>
  <c r="P87" i="12"/>
  <c r="R87" i="12"/>
  <c r="T87" i="12"/>
  <c r="V87" i="12"/>
  <c r="X87" i="12"/>
  <c r="Z87" i="12"/>
  <c r="AB87" i="12"/>
  <c r="B57" i="12"/>
  <c r="C57" i="12"/>
  <c r="D57" i="12"/>
  <c r="E57" i="12"/>
  <c r="F57" i="12"/>
  <c r="H57" i="12"/>
  <c r="J57" i="12"/>
  <c r="L57" i="12"/>
  <c r="N57" i="12"/>
  <c r="P57" i="12"/>
  <c r="R57" i="12"/>
  <c r="T57" i="12"/>
  <c r="V57" i="12"/>
  <c r="X57" i="12"/>
  <c r="Z57" i="12"/>
  <c r="AB57" i="12"/>
  <c r="B47" i="12"/>
  <c r="C47" i="12"/>
  <c r="D47" i="12"/>
  <c r="E47" i="12"/>
  <c r="F47" i="12"/>
  <c r="H47" i="12"/>
  <c r="J47" i="12"/>
  <c r="L47" i="12"/>
  <c r="N47" i="12"/>
  <c r="P47" i="12"/>
  <c r="R47" i="12"/>
  <c r="T47" i="12"/>
  <c r="V47" i="12"/>
  <c r="X47" i="12"/>
  <c r="Z47" i="12"/>
  <c r="AB47" i="12"/>
  <c r="B48" i="12"/>
  <c r="C48" i="12"/>
  <c r="D48" i="12"/>
  <c r="E48" i="12"/>
  <c r="F48" i="12"/>
  <c r="H48" i="12"/>
  <c r="J48" i="12"/>
  <c r="L48" i="12"/>
  <c r="N48" i="12"/>
  <c r="P48" i="12"/>
  <c r="R48" i="12"/>
  <c r="T48" i="12"/>
  <c r="V48" i="12"/>
  <c r="X48" i="12"/>
  <c r="Z48" i="12"/>
  <c r="AB48" i="12"/>
  <c r="B56" i="12"/>
  <c r="C56" i="12"/>
  <c r="D56" i="12"/>
  <c r="E56" i="12"/>
  <c r="F56" i="12"/>
  <c r="H56" i="12"/>
  <c r="J56" i="12"/>
  <c r="L56" i="12"/>
  <c r="N56" i="12"/>
  <c r="P56" i="12"/>
  <c r="R56" i="12"/>
  <c r="T56" i="12"/>
  <c r="V56" i="12"/>
  <c r="X56" i="12"/>
  <c r="Z56" i="12"/>
  <c r="AB56" i="12"/>
  <c r="B50" i="12"/>
  <c r="C50" i="12"/>
  <c r="D50" i="12"/>
  <c r="E50" i="12"/>
  <c r="F50" i="12"/>
  <c r="H50" i="12"/>
  <c r="J50" i="12"/>
  <c r="L50" i="12"/>
  <c r="N50" i="12"/>
  <c r="P50" i="12"/>
  <c r="R50" i="12"/>
  <c r="T50" i="12"/>
  <c r="V50" i="12"/>
  <c r="X50" i="12"/>
  <c r="Z50" i="12"/>
  <c r="AB50" i="12"/>
  <c r="B51" i="12"/>
  <c r="C51" i="12"/>
  <c r="D51" i="12"/>
  <c r="E51" i="12"/>
  <c r="F51" i="12"/>
  <c r="H51" i="12"/>
  <c r="J51" i="12"/>
  <c r="L51" i="12"/>
  <c r="N51" i="12"/>
  <c r="P51" i="12"/>
  <c r="R51" i="12"/>
  <c r="T51" i="12"/>
  <c r="V51" i="12"/>
  <c r="X51" i="12"/>
  <c r="Z51" i="12"/>
  <c r="AB51" i="12"/>
  <c r="B52" i="12"/>
  <c r="C52" i="12"/>
  <c r="D52" i="12"/>
  <c r="E52" i="12"/>
  <c r="F52" i="12"/>
  <c r="H52" i="12"/>
  <c r="J52" i="12"/>
  <c r="L52" i="12"/>
  <c r="N52" i="12"/>
  <c r="P52" i="12"/>
  <c r="R52" i="12"/>
  <c r="T52" i="12"/>
  <c r="V52" i="12"/>
  <c r="X52" i="12"/>
  <c r="Z52" i="12"/>
  <c r="AB52" i="12"/>
  <c r="B53" i="12"/>
  <c r="C53" i="12"/>
  <c r="D53" i="12"/>
  <c r="E53" i="12"/>
  <c r="F53" i="12"/>
  <c r="H53" i="12"/>
  <c r="J53" i="12"/>
  <c r="L53" i="12"/>
  <c r="N53" i="12"/>
  <c r="P53" i="12"/>
  <c r="R53" i="12"/>
  <c r="T53" i="12"/>
  <c r="V53" i="12"/>
  <c r="X53" i="12"/>
  <c r="Z53" i="12"/>
  <c r="AB53" i="12"/>
  <c r="B54" i="12"/>
  <c r="C54" i="12"/>
  <c r="D54" i="12"/>
  <c r="E54" i="12"/>
  <c r="F54" i="12"/>
  <c r="H54" i="12"/>
  <c r="J54" i="12"/>
  <c r="L54" i="12"/>
  <c r="N54" i="12"/>
  <c r="P54" i="12"/>
  <c r="R54" i="12"/>
  <c r="T54" i="12"/>
  <c r="V54" i="12"/>
  <c r="X54" i="12"/>
  <c r="Z54" i="12"/>
  <c r="AB54" i="12"/>
  <c r="B55" i="12"/>
  <c r="C55" i="12"/>
  <c r="D55" i="12"/>
  <c r="E55" i="12"/>
  <c r="F55" i="12"/>
  <c r="H55" i="12"/>
  <c r="J55" i="12"/>
  <c r="L55" i="12"/>
  <c r="N55" i="12"/>
  <c r="P55" i="12"/>
  <c r="R55" i="12"/>
  <c r="T55" i="12"/>
  <c r="V55" i="12"/>
  <c r="X55" i="12"/>
  <c r="Z55" i="12"/>
  <c r="AB55" i="12"/>
  <c r="B41" i="12"/>
  <c r="C41" i="12"/>
  <c r="D41" i="12"/>
  <c r="E41" i="12"/>
  <c r="F41" i="12"/>
  <c r="H41" i="12"/>
  <c r="J41" i="12"/>
  <c r="L41" i="12"/>
  <c r="N41" i="12"/>
  <c r="P41" i="12"/>
  <c r="R41" i="12"/>
  <c r="T41" i="12"/>
  <c r="V41" i="12"/>
  <c r="X41" i="12"/>
  <c r="Z41" i="12"/>
  <c r="AB41" i="12"/>
  <c r="B11" i="12"/>
  <c r="C11" i="12"/>
  <c r="D11" i="12"/>
  <c r="E11" i="12"/>
  <c r="F11" i="12"/>
  <c r="H11" i="12"/>
  <c r="J11" i="12"/>
  <c r="L11" i="12"/>
  <c r="N11" i="12"/>
  <c r="P11" i="12"/>
  <c r="R11" i="12"/>
  <c r="T11" i="12"/>
  <c r="V11" i="12"/>
  <c r="X11" i="12"/>
  <c r="Z11" i="12"/>
  <c r="AB11" i="12"/>
  <c r="B58" i="12"/>
  <c r="C58" i="12"/>
  <c r="D58" i="12"/>
  <c r="E58" i="12"/>
  <c r="F58" i="12"/>
  <c r="H58" i="12"/>
  <c r="J58" i="12"/>
  <c r="L58" i="12"/>
  <c r="N58" i="12"/>
  <c r="P58" i="12"/>
  <c r="R58" i="12"/>
  <c r="T58" i="12"/>
  <c r="V58" i="12"/>
  <c r="X58" i="12"/>
  <c r="Z58" i="12"/>
  <c r="AB58" i="12"/>
  <c r="B59" i="12"/>
  <c r="C59" i="12"/>
  <c r="D59" i="12"/>
  <c r="E59" i="12"/>
  <c r="F59" i="12"/>
  <c r="H59" i="12"/>
  <c r="J59" i="12"/>
  <c r="L59" i="12"/>
  <c r="N59" i="12"/>
  <c r="P59" i="12"/>
  <c r="R59" i="12"/>
  <c r="T59" i="12"/>
  <c r="V59" i="12"/>
  <c r="X59" i="12"/>
  <c r="Z59" i="12"/>
  <c r="AB59" i="12"/>
  <c r="B60" i="12"/>
  <c r="C60" i="12"/>
  <c r="D60" i="12"/>
  <c r="E60" i="12"/>
  <c r="F60" i="12"/>
  <c r="H60" i="12"/>
  <c r="J60" i="12"/>
  <c r="L60" i="12"/>
  <c r="N60" i="12"/>
  <c r="P60" i="12"/>
  <c r="R60" i="12"/>
  <c r="T60" i="12"/>
  <c r="V60" i="12"/>
  <c r="X60" i="12"/>
  <c r="Z60" i="12"/>
  <c r="AB60" i="12"/>
  <c r="B61" i="12"/>
  <c r="C61" i="12"/>
  <c r="D61" i="12"/>
  <c r="E61" i="12"/>
  <c r="F61" i="12"/>
  <c r="H61" i="12"/>
  <c r="J61" i="12"/>
  <c r="L61" i="12"/>
  <c r="N61" i="12"/>
  <c r="P61" i="12"/>
  <c r="R61" i="12"/>
  <c r="T61" i="12"/>
  <c r="V61" i="12"/>
  <c r="X61" i="12"/>
  <c r="Z61" i="12"/>
  <c r="AB61" i="12"/>
  <c r="B62" i="12"/>
  <c r="C62" i="12"/>
  <c r="D62" i="12"/>
  <c r="E62" i="12"/>
  <c r="F62" i="12"/>
  <c r="H62" i="12"/>
  <c r="J62" i="12"/>
  <c r="L62" i="12"/>
  <c r="N62" i="12"/>
  <c r="P62" i="12"/>
  <c r="R62" i="12"/>
  <c r="T62" i="12"/>
  <c r="V62" i="12"/>
  <c r="X62" i="12"/>
  <c r="Z62" i="12"/>
  <c r="AB62" i="12"/>
  <c r="B63" i="12"/>
  <c r="C63" i="12"/>
  <c r="D63" i="12"/>
  <c r="E63" i="12"/>
  <c r="F63" i="12"/>
  <c r="H63" i="12"/>
  <c r="J63" i="12"/>
  <c r="L63" i="12"/>
  <c r="N63" i="12"/>
  <c r="P63" i="12"/>
  <c r="R63" i="12"/>
  <c r="T63" i="12"/>
  <c r="V63" i="12"/>
  <c r="X63" i="12"/>
  <c r="Z63" i="12"/>
  <c r="AB63" i="12"/>
  <c r="B64" i="12"/>
  <c r="C64" i="12"/>
  <c r="D64" i="12"/>
  <c r="E64" i="12"/>
  <c r="F64" i="12"/>
  <c r="H64" i="12"/>
  <c r="J64" i="12"/>
  <c r="L64" i="12"/>
  <c r="N64" i="12"/>
  <c r="P64" i="12"/>
  <c r="R64" i="12"/>
  <c r="T64" i="12"/>
  <c r="V64" i="12"/>
  <c r="X64" i="12"/>
  <c r="Z64" i="12"/>
  <c r="AB64" i="12"/>
  <c r="B65" i="12"/>
  <c r="C65" i="12"/>
  <c r="D65" i="12"/>
  <c r="E65" i="12"/>
  <c r="F65" i="12"/>
  <c r="H65" i="12"/>
  <c r="J65" i="12"/>
  <c r="L65" i="12"/>
  <c r="N65" i="12"/>
  <c r="P65" i="12"/>
  <c r="R65" i="12"/>
  <c r="T65" i="12"/>
  <c r="V65" i="12"/>
  <c r="X65" i="12"/>
  <c r="Z65" i="12"/>
  <c r="AB65" i="12"/>
  <c r="B66" i="12"/>
  <c r="C66" i="12"/>
  <c r="D66" i="12"/>
  <c r="E66" i="12"/>
  <c r="F66" i="12"/>
  <c r="H66" i="12"/>
  <c r="J66" i="12"/>
  <c r="L66" i="12"/>
  <c r="N66" i="12"/>
  <c r="P66" i="12"/>
  <c r="R66" i="12"/>
  <c r="T66" i="12"/>
  <c r="V66" i="12"/>
  <c r="X66" i="12"/>
  <c r="Z66" i="12"/>
  <c r="AB66" i="12"/>
  <c r="B67" i="12"/>
  <c r="C67" i="12"/>
  <c r="D67" i="12"/>
  <c r="E67" i="12"/>
  <c r="F67" i="12"/>
  <c r="H67" i="12"/>
  <c r="J67" i="12"/>
  <c r="L67" i="12"/>
  <c r="N67" i="12"/>
  <c r="P67" i="12"/>
  <c r="R67" i="12"/>
  <c r="T67" i="12"/>
  <c r="V67" i="12"/>
  <c r="X67" i="12"/>
  <c r="Z67" i="12"/>
  <c r="AB67" i="12"/>
  <c r="B68" i="12"/>
  <c r="C68" i="12"/>
  <c r="D68" i="12"/>
  <c r="E68" i="12"/>
  <c r="F68" i="12"/>
  <c r="H68" i="12"/>
  <c r="J68" i="12"/>
  <c r="L68" i="12"/>
  <c r="N68" i="12"/>
  <c r="P68" i="12"/>
  <c r="R68" i="12"/>
  <c r="T68" i="12"/>
  <c r="V68" i="12"/>
  <c r="X68" i="12"/>
  <c r="Z68" i="12"/>
  <c r="AB68" i="12"/>
  <c r="B69" i="12"/>
  <c r="C69" i="12"/>
  <c r="D69" i="12"/>
  <c r="E69" i="12"/>
  <c r="F69" i="12"/>
  <c r="H69" i="12"/>
  <c r="J69" i="12"/>
  <c r="L69" i="12"/>
  <c r="N69" i="12"/>
  <c r="P69" i="12"/>
  <c r="R69" i="12"/>
  <c r="T69" i="12"/>
  <c r="V69" i="12"/>
  <c r="X69" i="12"/>
  <c r="Z69" i="12"/>
  <c r="AB69" i="12"/>
  <c r="B70" i="12"/>
  <c r="C70" i="12"/>
  <c r="D70" i="12"/>
  <c r="E70" i="12"/>
  <c r="F70" i="12"/>
  <c r="H70" i="12"/>
  <c r="J70" i="12"/>
  <c r="L70" i="12"/>
  <c r="N70" i="12"/>
  <c r="P70" i="12"/>
  <c r="R70" i="12"/>
  <c r="T70" i="12"/>
  <c r="V70" i="12"/>
  <c r="X70" i="12"/>
  <c r="Z70" i="12"/>
  <c r="AB70" i="12"/>
  <c r="B71" i="12"/>
  <c r="C71" i="12"/>
  <c r="D71" i="12"/>
  <c r="E71" i="12"/>
  <c r="F71" i="12"/>
  <c r="H71" i="12"/>
  <c r="J71" i="12"/>
  <c r="L71" i="12"/>
  <c r="N71" i="12"/>
  <c r="P71" i="12"/>
  <c r="R71" i="12"/>
  <c r="T71" i="12"/>
  <c r="V71" i="12"/>
  <c r="X71" i="12"/>
  <c r="Z71" i="12"/>
  <c r="AB71" i="12"/>
  <c r="B72" i="12"/>
  <c r="C72" i="12"/>
  <c r="D72" i="12"/>
  <c r="E72" i="12"/>
  <c r="F72" i="12"/>
  <c r="H72" i="12"/>
  <c r="J72" i="12"/>
  <c r="L72" i="12"/>
  <c r="N72" i="12"/>
  <c r="P72" i="12"/>
  <c r="R72" i="12"/>
  <c r="T72" i="12"/>
  <c r="V72" i="12"/>
  <c r="X72" i="12"/>
  <c r="Z72" i="12"/>
  <c r="AB72" i="12"/>
  <c r="B73" i="12"/>
  <c r="C73" i="12"/>
  <c r="D73" i="12"/>
  <c r="E73" i="12"/>
  <c r="F73" i="12"/>
  <c r="H73" i="12"/>
  <c r="J73" i="12"/>
  <c r="L73" i="12"/>
  <c r="N73" i="12"/>
  <c r="P73" i="12"/>
  <c r="R73" i="12"/>
  <c r="T73" i="12"/>
  <c r="V73" i="12"/>
  <c r="X73" i="12"/>
  <c r="Z73" i="12"/>
  <c r="AB73" i="12"/>
  <c r="B74" i="12"/>
  <c r="C74" i="12"/>
  <c r="D74" i="12"/>
  <c r="E74" i="12"/>
  <c r="F74" i="12"/>
  <c r="H74" i="12"/>
  <c r="J74" i="12"/>
  <c r="L74" i="12"/>
  <c r="N74" i="12"/>
  <c r="P74" i="12"/>
  <c r="R74" i="12"/>
  <c r="T74" i="12"/>
  <c r="V74" i="12"/>
  <c r="X74" i="12"/>
  <c r="Z74" i="12"/>
  <c r="AB74" i="12"/>
  <c r="B75" i="12"/>
  <c r="C75" i="12"/>
  <c r="D75" i="12"/>
  <c r="E75" i="12"/>
  <c r="F75" i="12"/>
  <c r="H75" i="12"/>
  <c r="J75" i="12"/>
  <c r="L75" i="12"/>
  <c r="N75" i="12"/>
  <c r="P75" i="12"/>
  <c r="R75" i="12"/>
  <c r="T75" i="12"/>
  <c r="V75" i="12"/>
  <c r="X75" i="12"/>
  <c r="Z75" i="12"/>
  <c r="AB75" i="12"/>
  <c r="B76" i="12"/>
  <c r="C76" i="12"/>
  <c r="D76" i="12"/>
  <c r="E76" i="12"/>
  <c r="F76" i="12"/>
  <c r="H76" i="12"/>
  <c r="J76" i="12"/>
  <c r="L76" i="12"/>
  <c r="N76" i="12"/>
  <c r="P76" i="12"/>
  <c r="R76" i="12"/>
  <c r="T76" i="12"/>
  <c r="V76" i="12"/>
  <c r="X76" i="12"/>
  <c r="Z76" i="12"/>
  <c r="AB76" i="12"/>
  <c r="B77" i="12"/>
  <c r="C77" i="12"/>
  <c r="D77" i="12"/>
  <c r="E77" i="12"/>
  <c r="F77" i="12"/>
  <c r="H77" i="12"/>
  <c r="J77" i="12"/>
  <c r="L77" i="12"/>
  <c r="N77" i="12"/>
  <c r="P77" i="12"/>
  <c r="R77" i="12"/>
  <c r="T77" i="12"/>
  <c r="V77" i="12"/>
  <c r="X77" i="12"/>
  <c r="Z77" i="12"/>
  <c r="AB77" i="12"/>
  <c r="B27" i="12"/>
  <c r="C27" i="12"/>
  <c r="D27" i="12"/>
  <c r="E27" i="12"/>
  <c r="F27" i="12"/>
  <c r="H27" i="12"/>
  <c r="J27" i="12"/>
  <c r="L27" i="12"/>
  <c r="N27" i="12"/>
  <c r="P27" i="12"/>
  <c r="R27" i="12"/>
  <c r="T27" i="12"/>
  <c r="V27" i="12"/>
  <c r="X27" i="12"/>
  <c r="Z27" i="12"/>
  <c r="AB27" i="12"/>
  <c r="B79" i="12"/>
  <c r="C79" i="12"/>
  <c r="D79" i="12"/>
  <c r="E79" i="12"/>
  <c r="F79" i="12"/>
  <c r="H79" i="12"/>
  <c r="J79" i="12"/>
  <c r="L79" i="12"/>
  <c r="N79" i="12"/>
  <c r="P79" i="12"/>
  <c r="R79" i="12"/>
  <c r="T79" i="12"/>
  <c r="V79" i="12"/>
  <c r="X79" i="12"/>
  <c r="Z79" i="12"/>
  <c r="AB79" i="12"/>
  <c r="B80" i="12"/>
  <c r="C80" i="12"/>
  <c r="D80" i="12"/>
  <c r="E80" i="12"/>
  <c r="F80" i="12"/>
  <c r="H80" i="12"/>
  <c r="J80" i="12"/>
  <c r="L80" i="12"/>
  <c r="N80" i="12"/>
  <c r="P80" i="12"/>
  <c r="R80" i="12"/>
  <c r="T80" i="12"/>
  <c r="V80" i="12"/>
  <c r="X80" i="12"/>
  <c r="Z80" i="12"/>
  <c r="AB80" i="12"/>
  <c r="B81" i="12"/>
  <c r="C81" i="12"/>
  <c r="D81" i="12"/>
  <c r="E81" i="12"/>
  <c r="F81" i="12"/>
  <c r="H81" i="12"/>
  <c r="J81" i="12"/>
  <c r="L81" i="12"/>
  <c r="N81" i="12"/>
  <c r="P81" i="12"/>
  <c r="R81" i="12"/>
  <c r="T81" i="12"/>
  <c r="V81" i="12"/>
  <c r="X81" i="12"/>
  <c r="Z81" i="12"/>
  <c r="AB81" i="12"/>
  <c r="B82" i="12"/>
  <c r="C82" i="12"/>
  <c r="D82" i="12"/>
  <c r="E82" i="12"/>
  <c r="F82" i="12"/>
  <c r="H82" i="12"/>
  <c r="J82" i="12"/>
  <c r="L82" i="12"/>
  <c r="N82" i="12"/>
  <c r="P82" i="12"/>
  <c r="R82" i="12"/>
  <c r="T82" i="12"/>
  <c r="V82" i="12"/>
  <c r="X82" i="12"/>
  <c r="Z82" i="12"/>
  <c r="AB82" i="12"/>
  <c r="B83" i="12"/>
  <c r="C83" i="12"/>
  <c r="D83" i="12"/>
  <c r="E83" i="12"/>
  <c r="F83" i="12"/>
  <c r="H83" i="12"/>
  <c r="J83" i="12"/>
  <c r="L83" i="12"/>
  <c r="N83" i="12"/>
  <c r="P83" i="12"/>
  <c r="R83" i="12"/>
  <c r="T83" i="12"/>
  <c r="V83" i="12"/>
  <c r="X83" i="12"/>
  <c r="Z83" i="12"/>
  <c r="AB83" i="12"/>
  <c r="B84" i="12"/>
  <c r="C84" i="12"/>
  <c r="D84" i="12"/>
  <c r="E84" i="12"/>
  <c r="F84" i="12"/>
  <c r="H84" i="12"/>
  <c r="J84" i="12"/>
  <c r="L84" i="12"/>
  <c r="N84" i="12"/>
  <c r="P84" i="12"/>
  <c r="R84" i="12"/>
  <c r="T84" i="12"/>
  <c r="V84" i="12"/>
  <c r="X84" i="12"/>
  <c r="Z84" i="12"/>
  <c r="AB84" i="12"/>
  <c r="B85" i="12"/>
  <c r="C85" i="12"/>
  <c r="D85" i="12"/>
  <c r="E85" i="12"/>
  <c r="F85" i="12"/>
  <c r="H85" i="12"/>
  <c r="J85" i="12"/>
  <c r="L85" i="12"/>
  <c r="N85" i="12"/>
  <c r="P85" i="12"/>
  <c r="R85" i="12"/>
  <c r="T85" i="12"/>
  <c r="V85" i="12"/>
  <c r="X85" i="12"/>
  <c r="Z85" i="12"/>
  <c r="AB85" i="12"/>
  <c r="B49" i="12"/>
  <c r="C49" i="12"/>
  <c r="D49" i="12"/>
  <c r="E49" i="12"/>
  <c r="F49" i="12"/>
  <c r="H49" i="12"/>
  <c r="J49" i="12"/>
  <c r="L49" i="12"/>
  <c r="N49" i="12"/>
  <c r="P49" i="12"/>
  <c r="R49" i="12"/>
  <c r="T49" i="12"/>
  <c r="V49" i="12"/>
  <c r="X49" i="12"/>
  <c r="Z49" i="12"/>
  <c r="AB49" i="12"/>
  <c r="B28" i="12"/>
  <c r="C28" i="12"/>
  <c r="D28" i="12"/>
  <c r="E28" i="12"/>
  <c r="F28" i="12"/>
  <c r="H28" i="12"/>
  <c r="J28" i="12"/>
  <c r="L28" i="12"/>
  <c r="N28" i="12"/>
  <c r="P28" i="12"/>
  <c r="R28" i="12"/>
  <c r="T28" i="12"/>
  <c r="V28" i="12"/>
  <c r="X28" i="12"/>
  <c r="Z28" i="12"/>
  <c r="AB28" i="12"/>
  <c r="B88" i="12"/>
  <c r="C88" i="12"/>
  <c r="D88" i="12"/>
  <c r="E88" i="12"/>
  <c r="F88" i="12"/>
  <c r="H88" i="12"/>
  <c r="J88" i="12"/>
  <c r="L88" i="12"/>
  <c r="N88" i="12"/>
  <c r="P88" i="12"/>
  <c r="R88" i="12"/>
  <c r="T88" i="12"/>
  <c r="V88" i="12"/>
  <c r="X88" i="12"/>
  <c r="Z88" i="12"/>
  <c r="AB88" i="12"/>
  <c r="B89" i="12"/>
  <c r="C89" i="12"/>
  <c r="D89" i="12"/>
  <c r="E89" i="12"/>
  <c r="F89" i="12"/>
  <c r="H89" i="12"/>
  <c r="J89" i="12"/>
  <c r="L89" i="12"/>
  <c r="N89" i="12"/>
  <c r="P89" i="12"/>
  <c r="R89" i="12"/>
  <c r="T89" i="12"/>
  <c r="V89" i="12"/>
  <c r="X89" i="12"/>
  <c r="Z89" i="12"/>
  <c r="AB89" i="12"/>
  <c r="B90" i="12"/>
  <c r="C90" i="12"/>
  <c r="D90" i="12"/>
  <c r="E90" i="12"/>
  <c r="F90" i="12"/>
  <c r="H90" i="12"/>
  <c r="J90" i="12"/>
  <c r="L90" i="12"/>
  <c r="N90" i="12"/>
  <c r="P90" i="12"/>
  <c r="R90" i="12"/>
  <c r="T90" i="12"/>
  <c r="V90" i="12"/>
  <c r="X90" i="12"/>
  <c r="Z90" i="12"/>
  <c r="AB90" i="12"/>
  <c r="B91" i="12"/>
  <c r="C91" i="12"/>
  <c r="D91" i="12"/>
  <c r="E91" i="12"/>
  <c r="F91" i="12"/>
  <c r="H91" i="12"/>
  <c r="J91" i="12"/>
  <c r="L91" i="12"/>
  <c r="N91" i="12"/>
  <c r="P91" i="12"/>
  <c r="R91" i="12"/>
  <c r="T91" i="12"/>
  <c r="V91" i="12"/>
  <c r="X91" i="12"/>
  <c r="Z91" i="12"/>
  <c r="AB91" i="12"/>
  <c r="B92" i="12"/>
  <c r="C92" i="12"/>
  <c r="D92" i="12"/>
  <c r="E92" i="12"/>
  <c r="F92" i="12"/>
  <c r="H92" i="12"/>
  <c r="J92" i="12"/>
  <c r="L92" i="12"/>
  <c r="N92" i="12"/>
  <c r="P92" i="12"/>
  <c r="R92" i="12"/>
  <c r="T92" i="12"/>
  <c r="V92" i="12"/>
  <c r="X92" i="12"/>
  <c r="Z92" i="12"/>
  <c r="AB92" i="12"/>
  <c r="B93" i="12"/>
  <c r="C93" i="12"/>
  <c r="D93" i="12"/>
  <c r="E93" i="12"/>
  <c r="F93" i="12"/>
  <c r="H93" i="12"/>
  <c r="J93" i="12"/>
  <c r="L93" i="12"/>
  <c r="N93" i="12"/>
  <c r="P93" i="12"/>
  <c r="R93" i="12"/>
  <c r="T93" i="12"/>
  <c r="V93" i="12"/>
  <c r="X93" i="12"/>
  <c r="Z93" i="12"/>
  <c r="AB93" i="12"/>
  <c r="B94" i="12"/>
  <c r="C94" i="12"/>
  <c r="D94" i="12"/>
  <c r="E94" i="12"/>
  <c r="F94" i="12"/>
  <c r="H94" i="12"/>
  <c r="J94" i="12"/>
  <c r="L94" i="12"/>
  <c r="N94" i="12"/>
  <c r="P94" i="12"/>
  <c r="R94" i="12"/>
  <c r="T94" i="12"/>
  <c r="V94" i="12"/>
  <c r="X94" i="12"/>
  <c r="Z94" i="12"/>
  <c r="AB94" i="12"/>
  <c r="B95" i="12"/>
  <c r="C95" i="12"/>
  <c r="D95" i="12"/>
  <c r="E95" i="12"/>
  <c r="F95" i="12"/>
  <c r="H95" i="12"/>
  <c r="J95" i="12"/>
  <c r="L95" i="12"/>
  <c r="N95" i="12"/>
  <c r="P95" i="12"/>
  <c r="R95" i="12"/>
  <c r="T95" i="12"/>
  <c r="V95" i="12"/>
  <c r="X95" i="12"/>
  <c r="Z95" i="12"/>
  <c r="AB95" i="12"/>
  <c r="B96" i="12"/>
  <c r="C96" i="12"/>
  <c r="D96" i="12"/>
  <c r="E96" i="12"/>
  <c r="F96" i="12"/>
  <c r="H96" i="12"/>
  <c r="J96" i="12"/>
  <c r="L96" i="12"/>
  <c r="N96" i="12"/>
  <c r="P96" i="12"/>
  <c r="R96" i="12"/>
  <c r="T96" i="12"/>
  <c r="V96" i="12"/>
  <c r="X96" i="12"/>
  <c r="Z96" i="12"/>
  <c r="AB96" i="12"/>
  <c r="B55" i="11"/>
  <c r="C55" i="11"/>
  <c r="D55" i="11"/>
  <c r="E55" i="11"/>
  <c r="F55" i="11"/>
  <c r="H55" i="11"/>
  <c r="J55" i="11"/>
  <c r="L55" i="11"/>
  <c r="N55" i="11"/>
  <c r="P55" i="11"/>
  <c r="R55" i="11"/>
  <c r="T55" i="11"/>
  <c r="V55" i="11"/>
  <c r="X55" i="11"/>
  <c r="Z55" i="11"/>
  <c r="AB55" i="11"/>
  <c r="B8" i="11"/>
  <c r="C8" i="11"/>
  <c r="D8" i="11"/>
  <c r="E8" i="11"/>
  <c r="F8" i="11"/>
  <c r="H8" i="11"/>
  <c r="J8" i="11"/>
  <c r="L8" i="11"/>
  <c r="N8" i="11"/>
  <c r="P8" i="11"/>
  <c r="R8" i="11"/>
  <c r="T8" i="11"/>
  <c r="V8" i="11"/>
  <c r="X8" i="11"/>
  <c r="Z8" i="11"/>
  <c r="AB8" i="11"/>
  <c r="B31" i="11"/>
  <c r="C31" i="11"/>
  <c r="D31" i="11"/>
  <c r="E31" i="11"/>
  <c r="F31" i="11"/>
  <c r="H31" i="11"/>
  <c r="J31" i="11"/>
  <c r="L31" i="11"/>
  <c r="N31" i="11"/>
  <c r="P31" i="11"/>
  <c r="R31" i="11"/>
  <c r="T31" i="11"/>
  <c r="V31" i="11"/>
  <c r="X31" i="11"/>
  <c r="Z31" i="11"/>
  <c r="AB31" i="11"/>
  <c r="B10" i="11"/>
  <c r="C10" i="11"/>
  <c r="D10" i="11"/>
  <c r="E10" i="11"/>
  <c r="F10" i="11"/>
  <c r="H10" i="11"/>
  <c r="J10" i="11"/>
  <c r="L10" i="11"/>
  <c r="N10" i="11"/>
  <c r="P10" i="11"/>
  <c r="R10" i="11"/>
  <c r="T10" i="11"/>
  <c r="V10" i="11"/>
  <c r="X10" i="11"/>
  <c r="Z10" i="11"/>
  <c r="AB10" i="11"/>
  <c r="B11" i="11"/>
  <c r="C11" i="11"/>
  <c r="D11" i="11"/>
  <c r="E11" i="11"/>
  <c r="F11" i="11"/>
  <c r="H11" i="11"/>
  <c r="J11" i="11"/>
  <c r="L11" i="11"/>
  <c r="N11" i="11"/>
  <c r="P11" i="11"/>
  <c r="R11" i="11"/>
  <c r="T11" i="11"/>
  <c r="V11" i="11"/>
  <c r="X11" i="11"/>
  <c r="Z11" i="11"/>
  <c r="AB11" i="11"/>
  <c r="B12" i="11"/>
  <c r="C12" i="11"/>
  <c r="D12" i="11"/>
  <c r="E12" i="11"/>
  <c r="F12" i="11"/>
  <c r="H12" i="11"/>
  <c r="J12" i="11"/>
  <c r="L12" i="11"/>
  <c r="N12" i="11"/>
  <c r="P12" i="11"/>
  <c r="R12" i="11"/>
  <c r="T12" i="11"/>
  <c r="V12" i="11"/>
  <c r="X12" i="11"/>
  <c r="Z12" i="11"/>
  <c r="AB12" i="11"/>
  <c r="B13" i="11"/>
  <c r="C13" i="11"/>
  <c r="D13" i="11"/>
  <c r="E13" i="11"/>
  <c r="F13" i="11"/>
  <c r="H13" i="11"/>
  <c r="J13" i="11"/>
  <c r="L13" i="11"/>
  <c r="N13" i="11"/>
  <c r="P13" i="11"/>
  <c r="R13" i="11"/>
  <c r="T13" i="11"/>
  <c r="V13" i="11"/>
  <c r="X13" i="11"/>
  <c r="Z13" i="11"/>
  <c r="AB13" i="11"/>
  <c r="B14" i="11"/>
  <c r="C14" i="11"/>
  <c r="D14" i="11"/>
  <c r="E14" i="11"/>
  <c r="F14" i="11"/>
  <c r="H14" i="11"/>
  <c r="J14" i="11"/>
  <c r="L14" i="11"/>
  <c r="N14" i="11"/>
  <c r="P14" i="11"/>
  <c r="R14" i="11"/>
  <c r="T14" i="11"/>
  <c r="V14" i="11"/>
  <c r="X14" i="11"/>
  <c r="Z14" i="11"/>
  <c r="AB14" i="11"/>
  <c r="B15" i="11"/>
  <c r="C15" i="11"/>
  <c r="D15" i="11"/>
  <c r="E15" i="11"/>
  <c r="F15" i="11"/>
  <c r="H15" i="11"/>
  <c r="J15" i="11"/>
  <c r="L15" i="11"/>
  <c r="N15" i="11"/>
  <c r="P15" i="11"/>
  <c r="R15" i="11"/>
  <c r="T15" i="11"/>
  <c r="V15" i="11"/>
  <c r="X15" i="11"/>
  <c r="Z15" i="11"/>
  <c r="AB15" i="11"/>
  <c r="B16" i="11"/>
  <c r="C16" i="11"/>
  <c r="D16" i="11"/>
  <c r="E16" i="11"/>
  <c r="F16" i="11"/>
  <c r="H16" i="11"/>
  <c r="J16" i="11"/>
  <c r="L16" i="11"/>
  <c r="N16" i="11"/>
  <c r="P16" i="11"/>
  <c r="R16" i="11"/>
  <c r="T16" i="11"/>
  <c r="V16" i="11"/>
  <c r="X16" i="11"/>
  <c r="Z16" i="11"/>
  <c r="AB16" i="11"/>
  <c r="B17" i="11"/>
  <c r="C17" i="11"/>
  <c r="D17" i="11"/>
  <c r="E17" i="11"/>
  <c r="F17" i="11"/>
  <c r="G17" i="11"/>
  <c r="H17" i="11"/>
  <c r="J17" i="11"/>
  <c r="L17" i="11"/>
  <c r="N17" i="11"/>
  <c r="P17" i="11"/>
  <c r="R17" i="11"/>
  <c r="T17" i="11"/>
  <c r="V17" i="11"/>
  <c r="X17" i="11"/>
  <c r="Z17" i="11"/>
  <c r="AB17" i="11"/>
  <c r="B18" i="11"/>
  <c r="C18" i="11"/>
  <c r="D18" i="11"/>
  <c r="E18" i="11"/>
  <c r="F18" i="11"/>
  <c r="H18" i="11"/>
  <c r="J18" i="11"/>
  <c r="L18" i="11"/>
  <c r="N18" i="11"/>
  <c r="P18" i="11"/>
  <c r="R18" i="11"/>
  <c r="T18" i="11"/>
  <c r="V18" i="11"/>
  <c r="X18" i="11"/>
  <c r="Z18" i="11"/>
  <c r="AB18" i="11"/>
  <c r="B19" i="11"/>
  <c r="C19" i="11"/>
  <c r="D19" i="11"/>
  <c r="E19" i="11"/>
  <c r="F19" i="11"/>
  <c r="H19" i="11"/>
  <c r="J19" i="11"/>
  <c r="L19" i="11"/>
  <c r="N19" i="11"/>
  <c r="P19" i="11"/>
  <c r="R19" i="11"/>
  <c r="T19" i="11"/>
  <c r="V19" i="11"/>
  <c r="X19" i="11"/>
  <c r="Z19" i="11"/>
  <c r="AB19" i="11"/>
  <c r="B35" i="11"/>
  <c r="C35" i="11"/>
  <c r="D35" i="11"/>
  <c r="E35" i="11"/>
  <c r="F35" i="11"/>
  <c r="H35" i="11"/>
  <c r="J35" i="11"/>
  <c r="L35" i="11"/>
  <c r="N35" i="11"/>
  <c r="P35" i="11"/>
  <c r="R35" i="11"/>
  <c r="T35" i="11"/>
  <c r="V35" i="11"/>
  <c r="X35" i="11"/>
  <c r="Z35" i="11"/>
  <c r="AB35" i="11"/>
  <c r="B36" i="11"/>
  <c r="C36" i="11"/>
  <c r="D36" i="11"/>
  <c r="E36" i="11"/>
  <c r="F36" i="11"/>
  <c r="H36" i="11"/>
  <c r="J36" i="11"/>
  <c r="L36" i="11"/>
  <c r="N36" i="11"/>
  <c r="P36" i="11"/>
  <c r="R36" i="11"/>
  <c r="T36" i="11"/>
  <c r="V36" i="11"/>
  <c r="X36" i="11"/>
  <c r="Z36" i="11"/>
  <c r="AB36" i="11"/>
  <c r="B22" i="11"/>
  <c r="C22" i="11"/>
  <c r="D22" i="11"/>
  <c r="E22" i="11"/>
  <c r="F22" i="11"/>
  <c r="H22" i="11"/>
  <c r="J22" i="11"/>
  <c r="L22" i="11"/>
  <c r="N22" i="11"/>
  <c r="P22" i="11"/>
  <c r="R22" i="11"/>
  <c r="T22" i="11"/>
  <c r="V22" i="11"/>
  <c r="X22" i="11"/>
  <c r="Z22" i="11"/>
  <c r="AB22" i="11"/>
  <c r="B23" i="11"/>
  <c r="C23" i="11"/>
  <c r="D23" i="11"/>
  <c r="E23" i="11"/>
  <c r="F23" i="11"/>
  <c r="H23" i="11"/>
  <c r="J23" i="11"/>
  <c r="L23" i="11"/>
  <c r="N23" i="11"/>
  <c r="P23" i="11"/>
  <c r="R23" i="11"/>
  <c r="T23" i="11"/>
  <c r="V23" i="11"/>
  <c r="X23" i="11"/>
  <c r="Z23" i="11"/>
  <c r="AB23" i="11"/>
  <c r="B24" i="11"/>
  <c r="C24" i="11"/>
  <c r="D24" i="11"/>
  <c r="E24" i="11"/>
  <c r="F24" i="11"/>
  <c r="H24" i="11"/>
  <c r="J24" i="11"/>
  <c r="L24" i="11"/>
  <c r="N24" i="11"/>
  <c r="P24" i="11"/>
  <c r="R24" i="11"/>
  <c r="T24" i="11"/>
  <c r="V24" i="11"/>
  <c r="X24" i="11"/>
  <c r="Z24" i="11"/>
  <c r="AB24" i="11"/>
  <c r="B33" i="11"/>
  <c r="C33" i="11"/>
  <c r="D33" i="11"/>
  <c r="E33" i="11"/>
  <c r="F33" i="11"/>
  <c r="H33" i="11"/>
  <c r="J33" i="11"/>
  <c r="L33" i="11"/>
  <c r="N33" i="11"/>
  <c r="P33" i="11"/>
  <c r="R33" i="11"/>
  <c r="T33" i="11"/>
  <c r="V33" i="11"/>
  <c r="X33" i="11"/>
  <c r="Z33" i="11"/>
  <c r="AB33" i="11"/>
  <c r="B9" i="11"/>
  <c r="C9" i="11"/>
  <c r="D9" i="11"/>
  <c r="E9" i="11"/>
  <c r="F9" i="11"/>
  <c r="H9" i="11"/>
  <c r="J9" i="11"/>
  <c r="L9" i="11"/>
  <c r="N9" i="11"/>
  <c r="P9" i="11"/>
  <c r="R9" i="11"/>
  <c r="T9" i="11"/>
  <c r="V9" i="11"/>
  <c r="X9" i="11"/>
  <c r="Z9" i="11"/>
  <c r="AB9" i="11"/>
  <c r="B27" i="11"/>
  <c r="C27" i="11"/>
  <c r="D27" i="11"/>
  <c r="E27" i="11"/>
  <c r="F27" i="11"/>
  <c r="H27" i="11"/>
  <c r="J27" i="11"/>
  <c r="L27" i="11"/>
  <c r="N27" i="11"/>
  <c r="P27" i="11"/>
  <c r="R27" i="11"/>
  <c r="T27" i="11"/>
  <c r="V27" i="11"/>
  <c r="X27" i="11"/>
  <c r="Z27" i="11"/>
  <c r="AB27" i="11"/>
  <c r="B28" i="11"/>
  <c r="C28" i="11"/>
  <c r="D28" i="11"/>
  <c r="E28" i="11"/>
  <c r="F28" i="11"/>
  <c r="H28" i="11"/>
  <c r="J28" i="11"/>
  <c r="L28" i="11"/>
  <c r="N28" i="11"/>
  <c r="P28" i="11"/>
  <c r="R28" i="11"/>
  <c r="T28" i="11"/>
  <c r="V28" i="11"/>
  <c r="X28" i="11"/>
  <c r="Z28" i="11"/>
  <c r="AB28" i="11"/>
  <c r="B29" i="11"/>
  <c r="C29" i="11"/>
  <c r="D29" i="11"/>
  <c r="E29" i="11"/>
  <c r="F29" i="11"/>
  <c r="H29" i="11"/>
  <c r="J29" i="11"/>
  <c r="L29" i="11"/>
  <c r="N29" i="11"/>
  <c r="P29" i="11"/>
  <c r="R29" i="11"/>
  <c r="T29" i="11"/>
  <c r="V29" i="11"/>
  <c r="X29" i="11"/>
  <c r="Z29" i="11"/>
  <c r="AB29" i="11"/>
  <c r="B30" i="11"/>
  <c r="C30" i="11"/>
  <c r="D30" i="11"/>
  <c r="E30" i="11"/>
  <c r="F30" i="11"/>
  <c r="H30" i="11"/>
  <c r="J30" i="11"/>
  <c r="L30" i="11"/>
  <c r="N30" i="11"/>
  <c r="P30" i="11"/>
  <c r="R30" i="11"/>
  <c r="T30" i="11"/>
  <c r="V30" i="11"/>
  <c r="X30" i="11"/>
  <c r="Z30" i="11"/>
  <c r="AB30" i="11"/>
  <c r="B38" i="11"/>
  <c r="C38" i="11"/>
  <c r="D38" i="11"/>
  <c r="E38" i="11"/>
  <c r="F38" i="11"/>
  <c r="H38" i="11"/>
  <c r="J38" i="11"/>
  <c r="L38" i="11"/>
  <c r="N38" i="11"/>
  <c r="P38" i="11"/>
  <c r="R38" i="11"/>
  <c r="T38" i="11"/>
  <c r="V38" i="11"/>
  <c r="X38" i="11"/>
  <c r="Z38" i="11"/>
  <c r="AB38" i="11"/>
  <c r="B32" i="11"/>
  <c r="C32" i="11"/>
  <c r="D32" i="11"/>
  <c r="E32" i="11"/>
  <c r="F32" i="11"/>
  <c r="H32" i="11"/>
  <c r="J32" i="11"/>
  <c r="L32" i="11"/>
  <c r="N32" i="11"/>
  <c r="P32" i="11"/>
  <c r="R32" i="11"/>
  <c r="T32" i="11"/>
  <c r="V32" i="11"/>
  <c r="X32" i="11"/>
  <c r="Z32" i="11"/>
  <c r="AB32" i="11"/>
  <c r="B21" i="11"/>
  <c r="C21" i="11"/>
  <c r="D21" i="11"/>
  <c r="E21" i="11"/>
  <c r="F21" i="11"/>
  <c r="H21" i="11"/>
  <c r="J21" i="11"/>
  <c r="L21" i="11"/>
  <c r="N21" i="11"/>
  <c r="P21" i="11"/>
  <c r="R21" i="11"/>
  <c r="T21" i="11"/>
  <c r="V21" i="11"/>
  <c r="X21" i="11"/>
  <c r="Z21" i="11"/>
  <c r="AB21" i="11"/>
  <c r="B34" i="11"/>
  <c r="C34" i="11"/>
  <c r="D34" i="11"/>
  <c r="E34" i="11"/>
  <c r="F34" i="11"/>
  <c r="H34" i="11"/>
  <c r="J34" i="11"/>
  <c r="L34" i="11"/>
  <c r="N34" i="11"/>
  <c r="P34" i="11"/>
  <c r="R34" i="11"/>
  <c r="T34" i="11"/>
  <c r="V34" i="11"/>
  <c r="X34" i="11"/>
  <c r="Z34" i="11"/>
  <c r="AB34" i="11"/>
  <c r="B7" i="11"/>
  <c r="C7" i="11"/>
  <c r="D7" i="11"/>
  <c r="E7" i="11"/>
  <c r="F7" i="11"/>
  <c r="H7" i="11"/>
  <c r="J7" i="11"/>
  <c r="L7" i="11"/>
  <c r="N7" i="11"/>
  <c r="P7" i="11"/>
  <c r="R7" i="11"/>
  <c r="T7" i="11"/>
  <c r="V7" i="11"/>
  <c r="X7" i="11"/>
  <c r="Z7" i="11"/>
  <c r="AB7" i="11"/>
  <c r="B50" i="11"/>
  <c r="C50" i="11"/>
  <c r="D50" i="11"/>
  <c r="E50" i="11"/>
  <c r="F50" i="11"/>
  <c r="H50" i="11"/>
  <c r="J50" i="11"/>
  <c r="L50" i="11"/>
  <c r="N50" i="11"/>
  <c r="P50" i="11"/>
  <c r="R50" i="11"/>
  <c r="T50" i="11"/>
  <c r="V50" i="11"/>
  <c r="X50" i="11"/>
  <c r="Z50" i="11"/>
  <c r="AB50" i="11"/>
  <c r="B37" i="11"/>
  <c r="C37" i="11"/>
  <c r="D37" i="11"/>
  <c r="E37" i="11"/>
  <c r="F37" i="11"/>
  <c r="H37" i="11"/>
  <c r="J37" i="11"/>
  <c r="L37" i="11"/>
  <c r="N37" i="11"/>
  <c r="P37" i="11"/>
  <c r="R37" i="11"/>
  <c r="T37" i="11"/>
  <c r="V37" i="11"/>
  <c r="X37" i="11"/>
  <c r="Z37" i="11"/>
  <c r="AB37" i="11"/>
  <c r="B51" i="11"/>
  <c r="C51" i="11"/>
  <c r="D51" i="11"/>
  <c r="E51" i="11"/>
  <c r="F51" i="11"/>
  <c r="H51" i="11"/>
  <c r="J51" i="11"/>
  <c r="L51" i="11"/>
  <c r="N51" i="11"/>
  <c r="P51" i="11"/>
  <c r="R51" i="11"/>
  <c r="T51" i="11"/>
  <c r="V51" i="11"/>
  <c r="X51" i="11"/>
  <c r="Z51" i="11"/>
  <c r="AB51" i="11"/>
  <c r="B39" i="11"/>
  <c r="C39" i="11"/>
  <c r="D39" i="11"/>
  <c r="E39" i="11"/>
  <c r="F39" i="11"/>
  <c r="H39" i="11"/>
  <c r="J39" i="11"/>
  <c r="L39" i="11"/>
  <c r="N39" i="11"/>
  <c r="P39" i="11"/>
  <c r="R39" i="11"/>
  <c r="T39" i="11"/>
  <c r="V39" i="11"/>
  <c r="X39" i="11"/>
  <c r="Z39" i="11"/>
  <c r="AB39" i="11"/>
  <c r="B40" i="11"/>
  <c r="C40" i="11"/>
  <c r="D40" i="11"/>
  <c r="E40" i="11"/>
  <c r="F40" i="11"/>
  <c r="H40" i="11"/>
  <c r="J40" i="11"/>
  <c r="L40" i="11"/>
  <c r="N40" i="11"/>
  <c r="P40" i="11"/>
  <c r="R40" i="11"/>
  <c r="T40" i="11"/>
  <c r="V40" i="11"/>
  <c r="X40" i="11"/>
  <c r="Z40" i="11"/>
  <c r="AB40" i="11"/>
  <c r="B41" i="11"/>
  <c r="C41" i="11"/>
  <c r="D41" i="11"/>
  <c r="E41" i="11"/>
  <c r="F41" i="11"/>
  <c r="H41" i="11"/>
  <c r="J41" i="11"/>
  <c r="L41" i="11"/>
  <c r="N41" i="11"/>
  <c r="P41" i="11"/>
  <c r="R41" i="11"/>
  <c r="T41" i="11"/>
  <c r="V41" i="11"/>
  <c r="X41" i="11"/>
  <c r="Z41" i="11"/>
  <c r="AB41" i="11"/>
  <c r="B42" i="11"/>
  <c r="C42" i="11"/>
  <c r="D42" i="11"/>
  <c r="E42" i="11"/>
  <c r="F42" i="11"/>
  <c r="H42" i="11"/>
  <c r="J42" i="11"/>
  <c r="L42" i="11"/>
  <c r="N42" i="11"/>
  <c r="P42" i="11"/>
  <c r="R42" i="11"/>
  <c r="T42" i="11"/>
  <c r="V42" i="11"/>
  <c r="X42" i="11"/>
  <c r="Z42" i="11"/>
  <c r="AB42" i="11"/>
  <c r="B43" i="11"/>
  <c r="C43" i="11"/>
  <c r="D43" i="11"/>
  <c r="E43" i="11"/>
  <c r="F43" i="11"/>
  <c r="H43" i="11"/>
  <c r="J43" i="11"/>
  <c r="L43" i="11"/>
  <c r="N43" i="11"/>
  <c r="P43" i="11"/>
  <c r="R43" i="11"/>
  <c r="T43" i="11"/>
  <c r="V43" i="11"/>
  <c r="X43" i="11"/>
  <c r="Z43" i="11"/>
  <c r="AB43" i="11"/>
  <c r="B44" i="11"/>
  <c r="C44" i="11"/>
  <c r="D44" i="11"/>
  <c r="E44" i="11"/>
  <c r="F44" i="11"/>
  <c r="H44" i="11"/>
  <c r="J44" i="11"/>
  <c r="L44" i="11"/>
  <c r="N44" i="11"/>
  <c r="P44" i="11"/>
  <c r="R44" i="11"/>
  <c r="T44" i="11"/>
  <c r="V44" i="11"/>
  <c r="X44" i="11"/>
  <c r="Z44" i="11"/>
  <c r="AB44" i="11"/>
  <c r="B45" i="11"/>
  <c r="C45" i="11"/>
  <c r="D45" i="11"/>
  <c r="E45" i="11"/>
  <c r="F45" i="11"/>
  <c r="H45" i="11"/>
  <c r="J45" i="11"/>
  <c r="L45" i="11"/>
  <c r="N45" i="11"/>
  <c r="P45" i="11"/>
  <c r="R45" i="11"/>
  <c r="T45" i="11"/>
  <c r="V45" i="11"/>
  <c r="X45" i="11"/>
  <c r="Z45" i="11"/>
  <c r="AB45" i="11"/>
  <c r="B46" i="11"/>
  <c r="C46" i="11"/>
  <c r="D46" i="11"/>
  <c r="E46" i="11"/>
  <c r="F46" i="11"/>
  <c r="H46" i="11"/>
  <c r="J46" i="11"/>
  <c r="L46" i="11"/>
  <c r="N46" i="11"/>
  <c r="P46" i="11"/>
  <c r="R46" i="11"/>
  <c r="T46" i="11"/>
  <c r="V46" i="11"/>
  <c r="X46" i="11"/>
  <c r="Z46" i="11"/>
  <c r="AB46" i="11"/>
  <c r="B47" i="11"/>
  <c r="C47" i="11"/>
  <c r="D47" i="11"/>
  <c r="E47" i="11"/>
  <c r="F47" i="11"/>
  <c r="H47" i="11"/>
  <c r="J47" i="11"/>
  <c r="L47" i="11"/>
  <c r="N47" i="11"/>
  <c r="P47" i="11"/>
  <c r="R47" i="11"/>
  <c r="T47" i="11"/>
  <c r="V47" i="11"/>
  <c r="X47" i="11"/>
  <c r="Z47" i="11"/>
  <c r="AB47" i="11"/>
  <c r="B48" i="11"/>
  <c r="C48" i="11"/>
  <c r="D48" i="11"/>
  <c r="E48" i="11"/>
  <c r="F48" i="11"/>
  <c r="H48" i="11"/>
  <c r="J48" i="11"/>
  <c r="L48" i="11"/>
  <c r="N48" i="11"/>
  <c r="P48" i="11"/>
  <c r="R48" i="11"/>
  <c r="T48" i="11"/>
  <c r="V48" i="11"/>
  <c r="X48" i="11"/>
  <c r="Z48" i="11"/>
  <c r="AB48" i="11"/>
  <c r="B49" i="11"/>
  <c r="C49" i="11"/>
  <c r="D49" i="11"/>
  <c r="E49" i="11"/>
  <c r="F49" i="11"/>
  <c r="H49" i="11"/>
  <c r="J49" i="11"/>
  <c r="L49" i="11"/>
  <c r="N49" i="11"/>
  <c r="P49" i="11"/>
  <c r="R49" i="11"/>
  <c r="T49" i="11"/>
  <c r="V49" i="11"/>
  <c r="X49" i="11"/>
  <c r="Z49" i="11"/>
  <c r="AB49" i="11"/>
  <c r="B58" i="11"/>
  <c r="C58" i="11"/>
  <c r="D58" i="11"/>
  <c r="E58" i="11"/>
  <c r="F58" i="11"/>
  <c r="H58" i="11"/>
  <c r="J58" i="11"/>
  <c r="L58" i="11"/>
  <c r="N58" i="11"/>
  <c r="P58" i="11"/>
  <c r="R58" i="11"/>
  <c r="T58" i="11"/>
  <c r="V58" i="11"/>
  <c r="X58" i="11"/>
  <c r="Z58" i="11"/>
  <c r="AB58" i="11"/>
  <c r="B60" i="11"/>
  <c r="C60" i="11"/>
  <c r="D60" i="11"/>
  <c r="E60" i="11"/>
  <c r="F60" i="11"/>
  <c r="H60" i="11"/>
  <c r="J60" i="11"/>
  <c r="L60" i="11"/>
  <c r="N60" i="11"/>
  <c r="P60" i="11"/>
  <c r="R60" i="11"/>
  <c r="T60" i="11"/>
  <c r="V60" i="11"/>
  <c r="X60" i="11"/>
  <c r="Z60" i="11"/>
  <c r="AB60" i="11"/>
  <c r="B52" i="11"/>
  <c r="C52" i="11"/>
  <c r="D52" i="11"/>
  <c r="E52" i="11"/>
  <c r="F52" i="11"/>
  <c r="H52" i="11"/>
  <c r="J52" i="11"/>
  <c r="L52" i="11"/>
  <c r="N52" i="11"/>
  <c r="P52" i="11"/>
  <c r="R52" i="11"/>
  <c r="T52" i="11"/>
  <c r="V52" i="11"/>
  <c r="X52" i="11"/>
  <c r="Z52" i="11"/>
  <c r="AB52" i="11"/>
  <c r="B53" i="11"/>
  <c r="C53" i="11"/>
  <c r="D53" i="11"/>
  <c r="E53" i="11"/>
  <c r="F53" i="11"/>
  <c r="H53" i="11"/>
  <c r="J53" i="11"/>
  <c r="L53" i="11"/>
  <c r="N53" i="11"/>
  <c r="P53" i="11"/>
  <c r="R53" i="11"/>
  <c r="T53" i="11"/>
  <c r="V53" i="11"/>
  <c r="X53" i="11"/>
  <c r="Z53" i="11"/>
  <c r="AB53" i="11"/>
  <c r="B76" i="11"/>
  <c r="C76" i="11"/>
  <c r="D76" i="11"/>
  <c r="E76" i="11"/>
  <c r="F76" i="11"/>
  <c r="H76" i="11"/>
  <c r="J76" i="11"/>
  <c r="L76" i="11"/>
  <c r="N76" i="11"/>
  <c r="P76" i="11"/>
  <c r="R76" i="11"/>
  <c r="T76" i="11"/>
  <c r="V76" i="11"/>
  <c r="X76" i="11"/>
  <c r="Z76" i="11"/>
  <c r="AB76" i="11"/>
  <c r="B74" i="11"/>
  <c r="C74" i="11"/>
  <c r="D74" i="11"/>
  <c r="E74" i="11"/>
  <c r="F74" i="11"/>
  <c r="H74" i="11"/>
  <c r="J74" i="11"/>
  <c r="L74" i="11"/>
  <c r="N74" i="11"/>
  <c r="P74" i="11"/>
  <c r="R74" i="11"/>
  <c r="T74" i="11"/>
  <c r="V74" i="11"/>
  <c r="X74" i="11"/>
  <c r="Z74" i="11"/>
  <c r="AB74" i="11"/>
  <c r="B56" i="11"/>
  <c r="C56" i="11"/>
  <c r="D56" i="11"/>
  <c r="E56" i="11"/>
  <c r="F56" i="11"/>
  <c r="H56" i="11"/>
  <c r="J56" i="11"/>
  <c r="L56" i="11"/>
  <c r="N56" i="11"/>
  <c r="P56" i="11"/>
  <c r="R56" i="11"/>
  <c r="T56" i="11"/>
  <c r="V56" i="11"/>
  <c r="X56" i="11"/>
  <c r="Z56" i="11"/>
  <c r="AB56" i="11"/>
  <c r="B57" i="11"/>
  <c r="C57" i="11"/>
  <c r="D57" i="11"/>
  <c r="E57" i="11"/>
  <c r="F57" i="11"/>
  <c r="H57" i="11"/>
  <c r="J57" i="11"/>
  <c r="L57" i="11"/>
  <c r="N57" i="11"/>
  <c r="P57" i="11"/>
  <c r="R57" i="11"/>
  <c r="T57" i="11"/>
  <c r="V57" i="11"/>
  <c r="X57" i="11"/>
  <c r="Z57" i="11"/>
  <c r="AB57" i="11"/>
  <c r="B54" i="11"/>
  <c r="C54" i="11"/>
  <c r="D54" i="11"/>
  <c r="E54" i="11"/>
  <c r="F54" i="11"/>
  <c r="H54" i="11"/>
  <c r="J54" i="11"/>
  <c r="L54" i="11"/>
  <c r="N54" i="11"/>
  <c r="P54" i="11"/>
  <c r="R54" i="11"/>
  <c r="T54" i="11"/>
  <c r="V54" i="11"/>
  <c r="X54" i="11"/>
  <c r="Z54" i="11"/>
  <c r="AB54" i="11"/>
  <c r="B59" i="11"/>
  <c r="C59" i="11"/>
  <c r="D59" i="11"/>
  <c r="E59" i="11"/>
  <c r="F59" i="11"/>
  <c r="H59" i="11"/>
  <c r="J59" i="11"/>
  <c r="L59" i="11"/>
  <c r="N59" i="11"/>
  <c r="P59" i="11"/>
  <c r="R59" i="11"/>
  <c r="T59" i="11"/>
  <c r="V59" i="11"/>
  <c r="X59" i="11"/>
  <c r="Z59" i="11"/>
  <c r="AB59" i="11"/>
  <c r="B78" i="11"/>
  <c r="C78" i="11"/>
  <c r="D78" i="11"/>
  <c r="E78" i="11"/>
  <c r="F78" i="11"/>
  <c r="H78" i="11"/>
  <c r="J78" i="11"/>
  <c r="L78" i="11"/>
  <c r="N78" i="11"/>
  <c r="P78" i="11"/>
  <c r="R78" i="11"/>
  <c r="T78" i="11"/>
  <c r="V78" i="11"/>
  <c r="X78" i="11"/>
  <c r="Z78" i="11"/>
  <c r="AB78" i="11"/>
  <c r="B61" i="11"/>
  <c r="C61" i="11"/>
  <c r="D61" i="11"/>
  <c r="E61" i="11"/>
  <c r="F61" i="11"/>
  <c r="H61" i="11"/>
  <c r="J61" i="11"/>
  <c r="L61" i="11"/>
  <c r="N61" i="11"/>
  <c r="P61" i="11"/>
  <c r="R61" i="11"/>
  <c r="T61" i="11"/>
  <c r="V61" i="11"/>
  <c r="X61" i="11"/>
  <c r="Z61" i="11"/>
  <c r="AB61" i="11"/>
  <c r="B62" i="11"/>
  <c r="C62" i="11"/>
  <c r="D62" i="11"/>
  <c r="E62" i="11"/>
  <c r="F62" i="11"/>
  <c r="H62" i="11"/>
  <c r="J62" i="11"/>
  <c r="L62" i="11"/>
  <c r="N62" i="11"/>
  <c r="P62" i="11"/>
  <c r="R62" i="11"/>
  <c r="T62" i="11"/>
  <c r="V62" i="11"/>
  <c r="X62" i="11"/>
  <c r="Z62" i="11"/>
  <c r="AB62" i="11"/>
  <c r="B63" i="11"/>
  <c r="C63" i="11"/>
  <c r="D63" i="11"/>
  <c r="E63" i="11"/>
  <c r="F63" i="11"/>
  <c r="H63" i="11"/>
  <c r="J63" i="11"/>
  <c r="L63" i="11"/>
  <c r="N63" i="11"/>
  <c r="P63" i="11"/>
  <c r="R63" i="11"/>
  <c r="T63" i="11"/>
  <c r="V63" i="11"/>
  <c r="X63" i="11"/>
  <c r="Z63" i="11"/>
  <c r="AB63" i="11"/>
  <c r="B64" i="11"/>
  <c r="C64" i="11"/>
  <c r="D64" i="11"/>
  <c r="E64" i="11"/>
  <c r="F64" i="11"/>
  <c r="H64" i="11"/>
  <c r="J64" i="11"/>
  <c r="L64" i="11"/>
  <c r="N64" i="11"/>
  <c r="P64" i="11"/>
  <c r="R64" i="11"/>
  <c r="T64" i="11"/>
  <c r="V64" i="11"/>
  <c r="X64" i="11"/>
  <c r="Z64" i="11"/>
  <c r="AB64" i="11"/>
  <c r="B65" i="11"/>
  <c r="C65" i="11"/>
  <c r="D65" i="11"/>
  <c r="E65" i="11"/>
  <c r="F65" i="11"/>
  <c r="H65" i="11"/>
  <c r="J65" i="11"/>
  <c r="L65" i="11"/>
  <c r="N65" i="11"/>
  <c r="P65" i="11"/>
  <c r="R65" i="11"/>
  <c r="T65" i="11"/>
  <c r="V65" i="11"/>
  <c r="X65" i="11"/>
  <c r="Z65" i="11"/>
  <c r="AB65" i="11"/>
  <c r="B66" i="11"/>
  <c r="C66" i="11"/>
  <c r="D66" i="11"/>
  <c r="E66" i="11"/>
  <c r="F66" i="11"/>
  <c r="H66" i="11"/>
  <c r="J66" i="11"/>
  <c r="L66" i="11"/>
  <c r="N66" i="11"/>
  <c r="P66" i="11"/>
  <c r="R66" i="11"/>
  <c r="T66" i="11"/>
  <c r="V66" i="11"/>
  <c r="X66" i="11"/>
  <c r="Z66" i="11"/>
  <c r="AB66" i="11"/>
  <c r="B67" i="11"/>
  <c r="C67" i="11"/>
  <c r="D67" i="11"/>
  <c r="E67" i="11"/>
  <c r="F67" i="11"/>
  <c r="H67" i="11"/>
  <c r="J67" i="11"/>
  <c r="L67" i="11"/>
  <c r="N67" i="11"/>
  <c r="P67" i="11"/>
  <c r="R67" i="11"/>
  <c r="T67" i="11"/>
  <c r="V67" i="11"/>
  <c r="X67" i="11"/>
  <c r="Z67" i="11"/>
  <c r="AB67" i="11"/>
  <c r="B68" i="11"/>
  <c r="C68" i="11"/>
  <c r="D68" i="11"/>
  <c r="E68" i="11"/>
  <c r="F68" i="11"/>
  <c r="H68" i="11"/>
  <c r="J68" i="11"/>
  <c r="L68" i="11"/>
  <c r="N68" i="11"/>
  <c r="P68" i="11"/>
  <c r="R68" i="11"/>
  <c r="T68" i="11"/>
  <c r="V68" i="11"/>
  <c r="X68" i="11"/>
  <c r="Z68" i="11"/>
  <c r="AB68" i="11"/>
  <c r="B69" i="11"/>
  <c r="C69" i="11"/>
  <c r="D69" i="11"/>
  <c r="E69" i="11"/>
  <c r="F69" i="11"/>
  <c r="H69" i="11"/>
  <c r="J69" i="11"/>
  <c r="L69" i="11"/>
  <c r="N69" i="11"/>
  <c r="P69" i="11"/>
  <c r="R69" i="11"/>
  <c r="T69" i="11"/>
  <c r="V69" i="11"/>
  <c r="X69" i="11"/>
  <c r="Z69" i="11"/>
  <c r="AB69" i="11"/>
  <c r="B70" i="11"/>
  <c r="C70" i="11"/>
  <c r="D70" i="11"/>
  <c r="E70" i="11"/>
  <c r="F70" i="11"/>
  <c r="H70" i="11"/>
  <c r="J70" i="11"/>
  <c r="L70" i="11"/>
  <c r="N70" i="11"/>
  <c r="P70" i="11"/>
  <c r="R70" i="11"/>
  <c r="T70" i="11"/>
  <c r="V70" i="11"/>
  <c r="X70" i="11"/>
  <c r="Z70" i="11"/>
  <c r="AB70" i="11"/>
  <c r="B71" i="11"/>
  <c r="C71" i="11"/>
  <c r="D71" i="11"/>
  <c r="E71" i="11"/>
  <c r="F71" i="11"/>
  <c r="H71" i="11"/>
  <c r="J71" i="11"/>
  <c r="L71" i="11"/>
  <c r="N71" i="11"/>
  <c r="P71" i="11"/>
  <c r="R71" i="11"/>
  <c r="T71" i="11"/>
  <c r="V71" i="11"/>
  <c r="X71" i="11"/>
  <c r="Z71" i="11"/>
  <c r="AB71" i="11"/>
  <c r="B72" i="11"/>
  <c r="C72" i="11"/>
  <c r="D72" i="11"/>
  <c r="E72" i="11"/>
  <c r="F72" i="11"/>
  <c r="H72" i="11"/>
  <c r="J72" i="11"/>
  <c r="L72" i="11"/>
  <c r="N72" i="11"/>
  <c r="P72" i="11"/>
  <c r="R72" i="11"/>
  <c r="T72" i="11"/>
  <c r="V72" i="11"/>
  <c r="X72" i="11"/>
  <c r="Z72" i="11"/>
  <c r="AB72" i="11"/>
  <c r="B73" i="11"/>
  <c r="C73" i="11"/>
  <c r="D73" i="11"/>
  <c r="E73" i="11"/>
  <c r="F73" i="11"/>
  <c r="H73" i="11"/>
  <c r="J73" i="11"/>
  <c r="L73" i="11"/>
  <c r="N73" i="11"/>
  <c r="P73" i="11"/>
  <c r="R73" i="11"/>
  <c r="T73" i="11"/>
  <c r="V73" i="11"/>
  <c r="X73" i="11"/>
  <c r="Z73" i="11"/>
  <c r="AB73" i="11"/>
  <c r="B82" i="11"/>
  <c r="C82" i="11"/>
  <c r="D82" i="11"/>
  <c r="E82" i="11"/>
  <c r="F82" i="11"/>
  <c r="H82" i="11"/>
  <c r="J82" i="11"/>
  <c r="L82" i="11"/>
  <c r="N82" i="11"/>
  <c r="P82" i="11"/>
  <c r="R82" i="11"/>
  <c r="T82" i="11"/>
  <c r="V82" i="11"/>
  <c r="X82" i="11"/>
  <c r="Z82" i="11"/>
  <c r="AB82" i="11"/>
  <c r="B75" i="11"/>
  <c r="C75" i="11"/>
  <c r="D75" i="11"/>
  <c r="E75" i="11"/>
  <c r="F75" i="11"/>
  <c r="H75" i="11"/>
  <c r="J75" i="11"/>
  <c r="L75" i="11"/>
  <c r="N75" i="11"/>
  <c r="P75" i="11"/>
  <c r="R75" i="11"/>
  <c r="T75" i="11"/>
  <c r="V75" i="11"/>
  <c r="X75" i="11"/>
  <c r="Z75" i="11"/>
  <c r="AB75" i="11"/>
  <c r="B20" i="11"/>
  <c r="C20" i="11"/>
  <c r="D20" i="11"/>
  <c r="E20" i="11"/>
  <c r="F20" i="11"/>
  <c r="H20" i="11"/>
  <c r="J20" i="11"/>
  <c r="L20" i="11"/>
  <c r="N20" i="11"/>
  <c r="P20" i="11"/>
  <c r="R20" i="11"/>
  <c r="T20" i="11"/>
  <c r="V20" i="11"/>
  <c r="X20" i="11"/>
  <c r="Z20" i="11"/>
  <c r="AB20" i="11"/>
  <c r="B77" i="11"/>
  <c r="C77" i="11"/>
  <c r="D77" i="11"/>
  <c r="E77" i="11"/>
  <c r="F77" i="11"/>
  <c r="H77" i="11"/>
  <c r="J77" i="11"/>
  <c r="L77" i="11"/>
  <c r="N77" i="11"/>
  <c r="P77" i="11"/>
  <c r="R77" i="11"/>
  <c r="T77" i="11"/>
  <c r="V77" i="11"/>
  <c r="X77" i="11"/>
  <c r="Z77" i="11"/>
  <c r="AB77" i="11"/>
  <c r="B84" i="11"/>
  <c r="C84" i="11"/>
  <c r="D84" i="11"/>
  <c r="E84" i="11"/>
  <c r="F84" i="11"/>
  <c r="H84" i="11"/>
  <c r="J84" i="11"/>
  <c r="L84" i="11"/>
  <c r="N84" i="11"/>
  <c r="P84" i="11"/>
  <c r="R84" i="11"/>
  <c r="T84" i="11"/>
  <c r="V84" i="11"/>
  <c r="X84" i="11"/>
  <c r="Z84" i="11"/>
  <c r="AB84" i="11"/>
  <c r="B79" i="11"/>
  <c r="C79" i="11"/>
  <c r="D79" i="11"/>
  <c r="E79" i="11"/>
  <c r="F79" i="11"/>
  <c r="H79" i="11"/>
  <c r="J79" i="11"/>
  <c r="L79" i="11"/>
  <c r="N79" i="11"/>
  <c r="P79" i="11"/>
  <c r="R79" i="11"/>
  <c r="T79" i="11"/>
  <c r="V79" i="11"/>
  <c r="X79" i="11"/>
  <c r="Z79" i="11"/>
  <c r="AB79" i="11"/>
  <c r="B80" i="11"/>
  <c r="C80" i="11"/>
  <c r="D80" i="11"/>
  <c r="E80" i="11"/>
  <c r="F80" i="11"/>
  <c r="H80" i="11"/>
  <c r="J80" i="11"/>
  <c r="L80" i="11"/>
  <c r="N80" i="11"/>
  <c r="P80" i="11"/>
  <c r="R80" i="11"/>
  <c r="T80" i="11"/>
  <c r="V80" i="11"/>
  <c r="X80" i="11"/>
  <c r="Z80" i="11"/>
  <c r="AB80" i="11"/>
  <c r="B81" i="11"/>
  <c r="C81" i="11"/>
  <c r="D81" i="11"/>
  <c r="E81" i="11"/>
  <c r="F81" i="11"/>
  <c r="H81" i="11"/>
  <c r="J81" i="11"/>
  <c r="L81" i="11"/>
  <c r="N81" i="11"/>
  <c r="P81" i="11"/>
  <c r="R81" i="11"/>
  <c r="T81" i="11"/>
  <c r="V81" i="11"/>
  <c r="X81" i="11"/>
  <c r="Z81" i="11"/>
  <c r="AB81" i="11"/>
  <c r="B88" i="11"/>
  <c r="C88" i="11"/>
  <c r="D88" i="11"/>
  <c r="E88" i="11"/>
  <c r="F88" i="11"/>
  <c r="H88" i="11"/>
  <c r="J88" i="11"/>
  <c r="L88" i="11"/>
  <c r="N88" i="11"/>
  <c r="P88" i="11"/>
  <c r="R88" i="11"/>
  <c r="T88" i="11"/>
  <c r="V88" i="11"/>
  <c r="X88" i="11"/>
  <c r="Z88" i="11"/>
  <c r="AB88" i="11"/>
  <c r="B83" i="11"/>
  <c r="C83" i="11"/>
  <c r="D83" i="11"/>
  <c r="E83" i="11"/>
  <c r="F83" i="11"/>
  <c r="H83" i="11"/>
  <c r="J83" i="11"/>
  <c r="L83" i="11"/>
  <c r="N83" i="11"/>
  <c r="P83" i="11"/>
  <c r="R83" i="11"/>
  <c r="T83" i="11"/>
  <c r="V83" i="11"/>
  <c r="X83" i="11"/>
  <c r="Z83" i="11"/>
  <c r="AB83" i="11"/>
  <c r="B92" i="11"/>
  <c r="C92" i="11"/>
  <c r="D92" i="11"/>
  <c r="E92" i="11"/>
  <c r="F92" i="11"/>
  <c r="H92" i="11"/>
  <c r="J92" i="11"/>
  <c r="L92" i="11"/>
  <c r="N92" i="11"/>
  <c r="P92" i="11"/>
  <c r="R92" i="11"/>
  <c r="T92" i="11"/>
  <c r="V92" i="11"/>
  <c r="X92" i="11"/>
  <c r="Z92" i="11"/>
  <c r="AB92" i="11"/>
  <c r="B85" i="11"/>
  <c r="C85" i="11"/>
  <c r="D85" i="11"/>
  <c r="E85" i="11"/>
  <c r="F85" i="11"/>
  <c r="H85" i="11"/>
  <c r="J85" i="11"/>
  <c r="L85" i="11"/>
  <c r="N85" i="11"/>
  <c r="P85" i="11"/>
  <c r="R85" i="11"/>
  <c r="T85" i="11"/>
  <c r="V85" i="11"/>
  <c r="X85" i="11"/>
  <c r="Z85" i="11"/>
  <c r="AB85" i="11"/>
  <c r="B86" i="11"/>
  <c r="C86" i="11"/>
  <c r="D86" i="11"/>
  <c r="E86" i="11"/>
  <c r="F86" i="11"/>
  <c r="H86" i="11"/>
  <c r="J86" i="11"/>
  <c r="L86" i="11"/>
  <c r="N86" i="11"/>
  <c r="P86" i="11"/>
  <c r="R86" i="11"/>
  <c r="T86" i="11"/>
  <c r="V86" i="11"/>
  <c r="X86" i="11"/>
  <c r="Z86" i="11"/>
  <c r="AB86" i="11"/>
  <c r="B87" i="11"/>
  <c r="C87" i="11"/>
  <c r="D87" i="11"/>
  <c r="E87" i="11"/>
  <c r="F87" i="11"/>
  <c r="H87" i="11"/>
  <c r="J87" i="11"/>
  <c r="L87" i="11"/>
  <c r="N87" i="11"/>
  <c r="P87" i="11"/>
  <c r="R87" i="11"/>
  <c r="T87" i="11"/>
  <c r="V87" i="11"/>
  <c r="X87" i="11"/>
  <c r="Z87" i="11"/>
  <c r="AB87" i="11"/>
  <c r="B26" i="11"/>
  <c r="C26" i="11"/>
  <c r="D26" i="11"/>
  <c r="E26" i="11"/>
  <c r="F26" i="11"/>
  <c r="H26" i="11"/>
  <c r="J26" i="11"/>
  <c r="L26" i="11"/>
  <c r="N26" i="11"/>
  <c r="P26" i="11"/>
  <c r="R26" i="11"/>
  <c r="T26" i="11"/>
  <c r="V26" i="11"/>
  <c r="X26" i="11"/>
  <c r="Z26" i="11"/>
  <c r="AB26" i="11"/>
  <c r="B89" i="11"/>
  <c r="C89" i="11"/>
  <c r="D89" i="11"/>
  <c r="E89" i="11"/>
  <c r="F89" i="11"/>
  <c r="H89" i="11"/>
  <c r="J89" i="11"/>
  <c r="L89" i="11"/>
  <c r="N89" i="11"/>
  <c r="P89" i="11"/>
  <c r="R89" i="11"/>
  <c r="T89" i="11"/>
  <c r="V89" i="11"/>
  <c r="X89" i="11"/>
  <c r="Z89" i="11"/>
  <c r="AB89" i="11"/>
  <c r="B90" i="11"/>
  <c r="C90" i="11"/>
  <c r="D90" i="11"/>
  <c r="E90" i="11"/>
  <c r="F90" i="11"/>
  <c r="H90" i="11"/>
  <c r="J90" i="11"/>
  <c r="L90" i="11"/>
  <c r="N90" i="11"/>
  <c r="P90" i="11"/>
  <c r="R90" i="11"/>
  <c r="T90" i="11"/>
  <c r="V90" i="11"/>
  <c r="X90" i="11"/>
  <c r="Z90" i="11"/>
  <c r="AB90" i="11"/>
  <c r="B91" i="11"/>
  <c r="C91" i="11"/>
  <c r="D91" i="11"/>
  <c r="E91" i="11"/>
  <c r="F91" i="11"/>
  <c r="H91" i="11"/>
  <c r="J91" i="11"/>
  <c r="L91" i="11"/>
  <c r="N91" i="11"/>
  <c r="P91" i="11"/>
  <c r="R91" i="11"/>
  <c r="T91" i="11"/>
  <c r="V91" i="11"/>
  <c r="X91" i="11"/>
  <c r="Z91" i="11"/>
  <c r="AB91" i="11"/>
  <c r="B25" i="11"/>
  <c r="C25" i="11"/>
  <c r="D25" i="11"/>
  <c r="E25" i="11"/>
  <c r="F25" i="11"/>
  <c r="H25" i="11"/>
  <c r="J25" i="11"/>
  <c r="L25" i="11"/>
  <c r="N25" i="11"/>
  <c r="P25" i="11"/>
  <c r="R25" i="11"/>
  <c r="T25" i="11"/>
  <c r="V25" i="11"/>
  <c r="X25" i="11"/>
  <c r="Z25" i="11"/>
  <c r="AB25" i="11"/>
  <c r="B93" i="11"/>
  <c r="C93" i="11"/>
  <c r="D93" i="11"/>
  <c r="E93" i="11"/>
  <c r="F93" i="11"/>
  <c r="H93" i="11"/>
  <c r="J93" i="11"/>
  <c r="L93" i="11"/>
  <c r="N93" i="11"/>
  <c r="P93" i="11"/>
  <c r="R93" i="11"/>
  <c r="T93" i="11"/>
  <c r="V93" i="11"/>
  <c r="X93" i="11"/>
  <c r="Z93" i="11"/>
  <c r="AB93" i="11"/>
  <c r="B94" i="11"/>
  <c r="C94" i="11"/>
  <c r="D94" i="11"/>
  <c r="E94" i="11"/>
  <c r="F94" i="11"/>
  <c r="H94" i="11"/>
  <c r="J94" i="11"/>
  <c r="L94" i="11"/>
  <c r="N94" i="11"/>
  <c r="P94" i="11"/>
  <c r="R94" i="11"/>
  <c r="T94" i="11"/>
  <c r="V94" i="11"/>
  <c r="X94" i="11"/>
  <c r="Z94" i="11"/>
  <c r="AB94" i="11"/>
  <c r="B95" i="11"/>
  <c r="C95" i="11"/>
  <c r="D95" i="11"/>
  <c r="E95" i="11"/>
  <c r="F95" i="11"/>
  <c r="H95" i="11"/>
  <c r="J95" i="11"/>
  <c r="L95" i="11"/>
  <c r="N95" i="11"/>
  <c r="P95" i="11"/>
  <c r="R95" i="11"/>
  <c r="T95" i="11"/>
  <c r="V95" i="11"/>
  <c r="X95" i="11"/>
  <c r="Z95" i="11"/>
  <c r="AB95" i="11"/>
  <c r="B96" i="11"/>
  <c r="C96" i="11"/>
  <c r="D96" i="11"/>
  <c r="E96" i="11"/>
  <c r="F96" i="11"/>
  <c r="H96" i="11"/>
  <c r="J96" i="11"/>
  <c r="L96" i="11"/>
  <c r="N96" i="11"/>
  <c r="P96" i="11"/>
  <c r="R96" i="11"/>
  <c r="T96" i="11"/>
  <c r="V96" i="11"/>
  <c r="X96" i="11"/>
  <c r="Z96" i="11"/>
  <c r="AB96" i="11"/>
  <c r="B26" i="10" l="1"/>
  <c r="C26" i="10"/>
  <c r="D26" i="10"/>
  <c r="E26" i="10"/>
  <c r="F26" i="10"/>
  <c r="H26" i="10"/>
  <c r="J26" i="10"/>
  <c r="L26" i="10"/>
  <c r="N26" i="10"/>
  <c r="P26" i="10"/>
  <c r="R26" i="10"/>
  <c r="T26" i="10"/>
  <c r="V26" i="10"/>
  <c r="X26" i="10"/>
  <c r="Z26" i="10"/>
  <c r="AB26" i="10"/>
  <c r="B8" i="10"/>
  <c r="C8" i="10"/>
  <c r="D8" i="10"/>
  <c r="E8" i="10"/>
  <c r="F8" i="10"/>
  <c r="H8" i="10"/>
  <c r="J8" i="10"/>
  <c r="L8" i="10"/>
  <c r="N8" i="10"/>
  <c r="P8" i="10"/>
  <c r="R8" i="10"/>
  <c r="T8" i="10"/>
  <c r="V8" i="10"/>
  <c r="X8" i="10"/>
  <c r="Z8" i="10"/>
  <c r="AB8" i="10"/>
  <c r="B30" i="10"/>
  <c r="C30" i="10"/>
  <c r="D30" i="10"/>
  <c r="E30" i="10"/>
  <c r="F30" i="10"/>
  <c r="H30" i="10"/>
  <c r="J30" i="10"/>
  <c r="L30" i="10"/>
  <c r="N30" i="10"/>
  <c r="P30" i="10"/>
  <c r="R30" i="10"/>
  <c r="T30" i="10"/>
  <c r="V30" i="10"/>
  <c r="X30" i="10"/>
  <c r="Z30" i="10"/>
  <c r="AB30" i="10"/>
  <c r="B10" i="10"/>
  <c r="C10" i="10"/>
  <c r="D10" i="10"/>
  <c r="E10" i="10"/>
  <c r="F10" i="10"/>
  <c r="H10" i="10"/>
  <c r="J10" i="10"/>
  <c r="L10" i="10"/>
  <c r="N10" i="10"/>
  <c r="P10" i="10"/>
  <c r="R10" i="10"/>
  <c r="T10" i="10"/>
  <c r="V10" i="10"/>
  <c r="X10" i="10"/>
  <c r="Z10" i="10"/>
  <c r="AB10" i="10"/>
  <c r="B11" i="10"/>
  <c r="C11" i="10"/>
  <c r="D11" i="10"/>
  <c r="E11" i="10"/>
  <c r="F11" i="10"/>
  <c r="H11" i="10"/>
  <c r="J11" i="10"/>
  <c r="L11" i="10"/>
  <c r="N11" i="10"/>
  <c r="P11" i="10"/>
  <c r="R11" i="10"/>
  <c r="T11" i="10"/>
  <c r="V11" i="10"/>
  <c r="X11" i="10"/>
  <c r="Z11" i="10"/>
  <c r="AB11" i="10"/>
  <c r="B12" i="10"/>
  <c r="C12" i="10"/>
  <c r="D12" i="10"/>
  <c r="E12" i="10"/>
  <c r="F12" i="10"/>
  <c r="H12" i="10"/>
  <c r="J12" i="10"/>
  <c r="L12" i="10"/>
  <c r="N12" i="10"/>
  <c r="P12" i="10"/>
  <c r="R12" i="10"/>
  <c r="T12" i="10"/>
  <c r="V12" i="10"/>
  <c r="X12" i="10"/>
  <c r="Z12" i="10"/>
  <c r="AB12" i="10"/>
  <c r="B13" i="10"/>
  <c r="C13" i="10"/>
  <c r="D13" i="10"/>
  <c r="E13" i="10"/>
  <c r="F13" i="10"/>
  <c r="H13" i="10"/>
  <c r="J13" i="10"/>
  <c r="L13" i="10"/>
  <c r="N13" i="10"/>
  <c r="P13" i="10"/>
  <c r="R13" i="10"/>
  <c r="T13" i="10"/>
  <c r="V13" i="10"/>
  <c r="X13" i="10"/>
  <c r="Z13" i="10"/>
  <c r="AB13" i="10"/>
  <c r="B14" i="10"/>
  <c r="C14" i="10"/>
  <c r="D14" i="10"/>
  <c r="E14" i="10"/>
  <c r="F14" i="10"/>
  <c r="H14" i="10"/>
  <c r="J14" i="10"/>
  <c r="L14" i="10"/>
  <c r="N14" i="10"/>
  <c r="P14" i="10"/>
  <c r="R14" i="10"/>
  <c r="T14" i="10"/>
  <c r="V14" i="10"/>
  <c r="X14" i="10"/>
  <c r="Z14" i="10"/>
  <c r="AB14" i="10"/>
  <c r="B15" i="10"/>
  <c r="C15" i="10"/>
  <c r="D15" i="10"/>
  <c r="E15" i="10"/>
  <c r="F15" i="10"/>
  <c r="H15" i="10"/>
  <c r="J15" i="10"/>
  <c r="L15" i="10"/>
  <c r="N15" i="10"/>
  <c r="P15" i="10"/>
  <c r="R15" i="10"/>
  <c r="T15" i="10"/>
  <c r="V15" i="10"/>
  <c r="X15" i="10"/>
  <c r="Z15" i="10"/>
  <c r="AB15" i="10"/>
  <c r="B16" i="10"/>
  <c r="C16" i="10"/>
  <c r="D16" i="10"/>
  <c r="E16" i="10"/>
  <c r="F16" i="10"/>
  <c r="H16" i="10"/>
  <c r="J16" i="10"/>
  <c r="L16" i="10"/>
  <c r="N16" i="10"/>
  <c r="P16" i="10"/>
  <c r="R16" i="10"/>
  <c r="T16" i="10"/>
  <c r="V16" i="10"/>
  <c r="X16" i="10"/>
  <c r="Z16" i="10"/>
  <c r="AB16" i="10"/>
  <c r="B17" i="10"/>
  <c r="C17" i="10"/>
  <c r="D17" i="10"/>
  <c r="E17" i="10"/>
  <c r="F17" i="10"/>
  <c r="G17" i="10"/>
  <c r="H17" i="10"/>
  <c r="J17" i="10"/>
  <c r="L17" i="10"/>
  <c r="N17" i="10"/>
  <c r="P17" i="10"/>
  <c r="R17" i="10"/>
  <c r="T17" i="10"/>
  <c r="V17" i="10"/>
  <c r="X17" i="10"/>
  <c r="Z17" i="10"/>
  <c r="AB17" i="10"/>
  <c r="B18" i="10"/>
  <c r="C18" i="10"/>
  <c r="D18" i="10"/>
  <c r="E18" i="10"/>
  <c r="F18" i="10"/>
  <c r="H18" i="10"/>
  <c r="J18" i="10"/>
  <c r="L18" i="10"/>
  <c r="N18" i="10"/>
  <c r="P18" i="10"/>
  <c r="R18" i="10"/>
  <c r="T18" i="10"/>
  <c r="V18" i="10"/>
  <c r="X18" i="10"/>
  <c r="Z18" i="10"/>
  <c r="AB18" i="10"/>
  <c r="B19" i="10"/>
  <c r="C19" i="10"/>
  <c r="D19" i="10"/>
  <c r="E19" i="10"/>
  <c r="F19" i="10"/>
  <c r="H19" i="10"/>
  <c r="J19" i="10"/>
  <c r="L19" i="10"/>
  <c r="N19" i="10"/>
  <c r="P19" i="10"/>
  <c r="R19" i="10"/>
  <c r="T19" i="10"/>
  <c r="V19" i="10"/>
  <c r="X19" i="10"/>
  <c r="Z19" i="10"/>
  <c r="AB19" i="10"/>
  <c r="B20" i="10"/>
  <c r="C20" i="10"/>
  <c r="D20" i="10"/>
  <c r="E20" i="10"/>
  <c r="F20" i="10"/>
  <c r="H20" i="10"/>
  <c r="J20" i="10"/>
  <c r="L20" i="10"/>
  <c r="N20" i="10"/>
  <c r="P20" i="10"/>
  <c r="R20" i="10"/>
  <c r="T20" i="10"/>
  <c r="V20" i="10"/>
  <c r="X20" i="10"/>
  <c r="Z20" i="10"/>
  <c r="AB20" i="10"/>
  <c r="B21" i="10"/>
  <c r="C21" i="10"/>
  <c r="D21" i="10"/>
  <c r="E21" i="10"/>
  <c r="F21" i="10"/>
  <c r="H21" i="10"/>
  <c r="J21" i="10"/>
  <c r="L21" i="10"/>
  <c r="N21" i="10"/>
  <c r="P21" i="10"/>
  <c r="R21" i="10"/>
  <c r="T21" i="10"/>
  <c r="V21" i="10"/>
  <c r="X21" i="10"/>
  <c r="Z21" i="10"/>
  <c r="AB21" i="10"/>
  <c r="B22" i="10"/>
  <c r="C22" i="10"/>
  <c r="D22" i="10"/>
  <c r="E22" i="10"/>
  <c r="F22" i="10"/>
  <c r="H22" i="10"/>
  <c r="J22" i="10"/>
  <c r="L22" i="10"/>
  <c r="N22" i="10"/>
  <c r="P22" i="10"/>
  <c r="R22" i="10"/>
  <c r="T22" i="10"/>
  <c r="V22" i="10"/>
  <c r="X22" i="10"/>
  <c r="Z22" i="10"/>
  <c r="AB22" i="10"/>
  <c r="B23" i="10"/>
  <c r="C23" i="10"/>
  <c r="D23" i="10"/>
  <c r="E23" i="10"/>
  <c r="F23" i="10"/>
  <c r="H23" i="10"/>
  <c r="J23" i="10"/>
  <c r="L23" i="10"/>
  <c r="N23" i="10"/>
  <c r="P23" i="10"/>
  <c r="R23" i="10"/>
  <c r="T23" i="10"/>
  <c r="V23" i="10"/>
  <c r="X23" i="10"/>
  <c r="Z23" i="10"/>
  <c r="AB23" i="10"/>
  <c r="B24" i="10"/>
  <c r="C24" i="10"/>
  <c r="D24" i="10"/>
  <c r="E24" i="10"/>
  <c r="F24" i="10"/>
  <c r="H24" i="10"/>
  <c r="J24" i="10"/>
  <c r="L24" i="10"/>
  <c r="N24" i="10"/>
  <c r="P24" i="10"/>
  <c r="R24" i="10"/>
  <c r="T24" i="10"/>
  <c r="V24" i="10"/>
  <c r="X24" i="10"/>
  <c r="Z24" i="10"/>
  <c r="AB24" i="10"/>
  <c r="B25" i="10"/>
  <c r="C25" i="10"/>
  <c r="D25" i="10"/>
  <c r="E25" i="10"/>
  <c r="F25" i="10"/>
  <c r="H25" i="10"/>
  <c r="J25" i="10"/>
  <c r="L25" i="10"/>
  <c r="N25" i="10"/>
  <c r="P25" i="10"/>
  <c r="R25" i="10"/>
  <c r="T25" i="10"/>
  <c r="V25" i="10"/>
  <c r="X25" i="10"/>
  <c r="Z25" i="10"/>
  <c r="AB25" i="10"/>
  <c r="B7" i="10"/>
  <c r="C7" i="10"/>
  <c r="D7" i="10"/>
  <c r="E7" i="10"/>
  <c r="F7" i="10"/>
  <c r="H7" i="10"/>
  <c r="J7" i="10"/>
  <c r="L7" i="10"/>
  <c r="N7" i="10"/>
  <c r="P7" i="10"/>
  <c r="R7" i="10"/>
  <c r="T7" i="10"/>
  <c r="V7" i="10"/>
  <c r="X7" i="10"/>
  <c r="Z7" i="10"/>
  <c r="AB7" i="10"/>
  <c r="B27" i="10"/>
  <c r="C27" i="10"/>
  <c r="D27" i="10"/>
  <c r="E27" i="10"/>
  <c r="F27" i="10"/>
  <c r="H27" i="10"/>
  <c r="J27" i="10"/>
  <c r="L27" i="10"/>
  <c r="N27" i="10"/>
  <c r="P27" i="10"/>
  <c r="R27" i="10"/>
  <c r="T27" i="10"/>
  <c r="V27" i="10"/>
  <c r="X27" i="10"/>
  <c r="Z27" i="10"/>
  <c r="AB27" i="10"/>
  <c r="B28" i="10"/>
  <c r="C28" i="10"/>
  <c r="D28" i="10"/>
  <c r="E28" i="10"/>
  <c r="F28" i="10"/>
  <c r="H28" i="10"/>
  <c r="J28" i="10"/>
  <c r="L28" i="10"/>
  <c r="N28" i="10"/>
  <c r="P28" i="10"/>
  <c r="R28" i="10"/>
  <c r="T28" i="10"/>
  <c r="V28" i="10"/>
  <c r="X28" i="10"/>
  <c r="Z28" i="10"/>
  <c r="AB28" i="10"/>
  <c r="B29" i="10"/>
  <c r="C29" i="10"/>
  <c r="D29" i="10"/>
  <c r="E29" i="10"/>
  <c r="F29" i="10"/>
  <c r="H29" i="10"/>
  <c r="J29" i="10"/>
  <c r="L29" i="10"/>
  <c r="N29" i="10"/>
  <c r="P29" i="10"/>
  <c r="R29" i="10"/>
  <c r="T29" i="10"/>
  <c r="V29" i="10"/>
  <c r="X29" i="10"/>
  <c r="Z29" i="10"/>
  <c r="AB29" i="10"/>
  <c r="B9" i="10"/>
  <c r="C9" i="10"/>
  <c r="D9" i="10"/>
  <c r="E9" i="10"/>
  <c r="F9" i="10"/>
  <c r="H9" i="10"/>
  <c r="J9" i="10"/>
  <c r="L9" i="10"/>
  <c r="N9" i="10"/>
  <c r="P9" i="10"/>
  <c r="R9" i="10"/>
  <c r="T9" i="10"/>
  <c r="V9" i="10"/>
  <c r="X9" i="10"/>
  <c r="Z9" i="10"/>
  <c r="AB9" i="10"/>
  <c r="B31" i="10"/>
  <c r="C31" i="10"/>
  <c r="D31" i="10"/>
  <c r="E31" i="10"/>
  <c r="F31" i="10"/>
  <c r="H31" i="10"/>
  <c r="J31" i="10"/>
  <c r="L31" i="10"/>
  <c r="N31" i="10"/>
  <c r="P31" i="10"/>
  <c r="R31" i="10"/>
  <c r="T31" i="10"/>
  <c r="V31" i="10"/>
  <c r="X31" i="10"/>
  <c r="Z31" i="10"/>
  <c r="AB31" i="10"/>
  <c r="B32" i="10"/>
  <c r="C32" i="10"/>
  <c r="D32" i="10"/>
  <c r="E32" i="10"/>
  <c r="F32" i="10"/>
  <c r="H32" i="10"/>
  <c r="J32" i="10"/>
  <c r="L32" i="10"/>
  <c r="N32" i="10"/>
  <c r="P32" i="10"/>
  <c r="R32" i="10"/>
  <c r="T32" i="10"/>
  <c r="V32" i="10"/>
  <c r="X32" i="10"/>
  <c r="Z32" i="10"/>
  <c r="AB32" i="10"/>
  <c r="B33" i="10"/>
  <c r="C33" i="10"/>
  <c r="D33" i="10"/>
  <c r="E33" i="10"/>
  <c r="F33" i="10"/>
  <c r="H33" i="10"/>
  <c r="J33" i="10"/>
  <c r="L33" i="10"/>
  <c r="N33" i="10"/>
  <c r="P33" i="10"/>
  <c r="R33" i="10"/>
  <c r="T33" i="10"/>
  <c r="V33" i="10"/>
  <c r="X33" i="10"/>
  <c r="Z33" i="10"/>
  <c r="AB33" i="10"/>
  <c r="B34" i="10"/>
  <c r="C34" i="10"/>
  <c r="D34" i="10"/>
  <c r="E34" i="10"/>
  <c r="F34" i="10"/>
  <c r="H34" i="10"/>
  <c r="J34" i="10"/>
  <c r="L34" i="10"/>
  <c r="N34" i="10"/>
  <c r="P34" i="10"/>
  <c r="R34" i="10"/>
  <c r="T34" i="10"/>
  <c r="V34" i="10"/>
  <c r="X34" i="10"/>
  <c r="Z34" i="10"/>
  <c r="AB34" i="10"/>
  <c r="B35" i="10"/>
  <c r="C35" i="10"/>
  <c r="D35" i="10"/>
  <c r="E35" i="10"/>
  <c r="F35" i="10"/>
  <c r="H35" i="10"/>
  <c r="J35" i="10"/>
  <c r="L35" i="10"/>
  <c r="N35" i="10"/>
  <c r="P35" i="10"/>
  <c r="R35" i="10"/>
  <c r="T35" i="10"/>
  <c r="V35" i="10"/>
  <c r="X35" i="10"/>
  <c r="Z35" i="10"/>
  <c r="AB35" i="10"/>
  <c r="B36" i="10"/>
  <c r="C36" i="10"/>
  <c r="D36" i="10"/>
  <c r="E36" i="10"/>
  <c r="F36" i="10"/>
  <c r="H36" i="10"/>
  <c r="J36" i="10"/>
  <c r="L36" i="10"/>
  <c r="N36" i="10"/>
  <c r="P36" i="10"/>
  <c r="R36" i="10"/>
  <c r="T36" i="10"/>
  <c r="V36" i="10"/>
  <c r="X36" i="10"/>
  <c r="Z36" i="10"/>
  <c r="AB36" i="10"/>
  <c r="B37" i="10"/>
  <c r="C37" i="10"/>
  <c r="D37" i="10"/>
  <c r="E37" i="10"/>
  <c r="F37" i="10"/>
  <c r="H37" i="10"/>
  <c r="J37" i="10"/>
  <c r="L37" i="10"/>
  <c r="N37" i="10"/>
  <c r="P37" i="10"/>
  <c r="R37" i="10"/>
  <c r="T37" i="10"/>
  <c r="V37" i="10"/>
  <c r="X37" i="10"/>
  <c r="Z37" i="10"/>
  <c r="AB37" i="10"/>
  <c r="B38" i="10"/>
  <c r="C38" i="10"/>
  <c r="D38" i="10"/>
  <c r="E38" i="10"/>
  <c r="F38" i="10"/>
  <c r="H38" i="10"/>
  <c r="J38" i="10"/>
  <c r="L38" i="10"/>
  <c r="N38" i="10"/>
  <c r="P38" i="10"/>
  <c r="R38" i="10"/>
  <c r="T38" i="10"/>
  <c r="V38" i="10"/>
  <c r="X38" i="10"/>
  <c r="Z38" i="10"/>
  <c r="AB38" i="10"/>
  <c r="B39" i="10"/>
  <c r="C39" i="10"/>
  <c r="D39" i="10"/>
  <c r="E39" i="10"/>
  <c r="F39" i="10"/>
  <c r="H39" i="10"/>
  <c r="J39" i="10"/>
  <c r="L39" i="10"/>
  <c r="N39" i="10"/>
  <c r="P39" i="10"/>
  <c r="R39" i="10"/>
  <c r="T39" i="10"/>
  <c r="V39" i="10"/>
  <c r="X39" i="10"/>
  <c r="Z39" i="10"/>
  <c r="AB39" i="10"/>
  <c r="B40" i="10"/>
  <c r="C40" i="10"/>
  <c r="D40" i="10"/>
  <c r="E40" i="10"/>
  <c r="F40" i="10"/>
  <c r="H40" i="10"/>
  <c r="J40" i="10"/>
  <c r="L40" i="10"/>
  <c r="N40" i="10"/>
  <c r="P40" i="10"/>
  <c r="R40" i="10"/>
  <c r="T40" i="10"/>
  <c r="V40" i="10"/>
  <c r="X40" i="10"/>
  <c r="Z40" i="10"/>
  <c r="AB40" i="10"/>
  <c r="B41" i="10"/>
  <c r="C41" i="10"/>
  <c r="D41" i="10"/>
  <c r="E41" i="10"/>
  <c r="F41" i="10"/>
  <c r="H41" i="10"/>
  <c r="J41" i="10"/>
  <c r="L41" i="10"/>
  <c r="N41" i="10"/>
  <c r="P41" i="10"/>
  <c r="R41" i="10"/>
  <c r="T41" i="10"/>
  <c r="V41" i="10"/>
  <c r="X41" i="10"/>
  <c r="Z41" i="10"/>
  <c r="AB41" i="10"/>
  <c r="B42" i="10"/>
  <c r="C42" i="10"/>
  <c r="D42" i="10"/>
  <c r="E42" i="10"/>
  <c r="F42" i="10"/>
  <c r="H42" i="10"/>
  <c r="J42" i="10"/>
  <c r="L42" i="10"/>
  <c r="N42" i="10"/>
  <c r="P42" i="10"/>
  <c r="R42" i="10"/>
  <c r="T42" i="10"/>
  <c r="V42" i="10"/>
  <c r="X42" i="10"/>
  <c r="Z42" i="10"/>
  <c r="AB42" i="10"/>
  <c r="B43" i="10"/>
  <c r="C43" i="10"/>
  <c r="D43" i="10"/>
  <c r="E43" i="10"/>
  <c r="F43" i="10"/>
  <c r="H43" i="10"/>
  <c r="J43" i="10"/>
  <c r="L43" i="10"/>
  <c r="N43" i="10"/>
  <c r="P43" i="10"/>
  <c r="R43" i="10"/>
  <c r="T43" i="10"/>
  <c r="V43" i="10"/>
  <c r="X43" i="10"/>
  <c r="Z43" i="10"/>
  <c r="AB43" i="10"/>
  <c r="B44" i="10"/>
  <c r="C44" i="10"/>
  <c r="D44" i="10"/>
  <c r="E44" i="10"/>
  <c r="F44" i="10"/>
  <c r="H44" i="10"/>
  <c r="J44" i="10"/>
  <c r="L44" i="10"/>
  <c r="N44" i="10"/>
  <c r="P44" i="10"/>
  <c r="R44" i="10"/>
  <c r="T44" i="10"/>
  <c r="V44" i="10"/>
  <c r="X44" i="10"/>
  <c r="Z44" i="10"/>
  <c r="AB44" i="10"/>
  <c r="B45" i="10"/>
  <c r="C45" i="10"/>
  <c r="D45" i="10"/>
  <c r="E45" i="10"/>
  <c r="F45" i="10"/>
  <c r="H45" i="10"/>
  <c r="J45" i="10"/>
  <c r="L45" i="10"/>
  <c r="N45" i="10"/>
  <c r="P45" i="10"/>
  <c r="R45" i="10"/>
  <c r="T45" i="10"/>
  <c r="V45" i="10"/>
  <c r="X45" i="10"/>
  <c r="Z45" i="10"/>
  <c r="AB45" i="10"/>
  <c r="B46" i="10"/>
  <c r="C46" i="10"/>
  <c r="D46" i="10"/>
  <c r="E46" i="10"/>
  <c r="F46" i="10"/>
  <c r="H46" i="10"/>
  <c r="J46" i="10"/>
  <c r="L46" i="10"/>
  <c r="N46" i="10"/>
  <c r="P46" i="10"/>
  <c r="R46" i="10"/>
  <c r="T46" i="10"/>
  <c r="V46" i="10"/>
  <c r="X46" i="10"/>
  <c r="Z46" i="10"/>
  <c r="AB46" i="10"/>
  <c r="B47" i="10"/>
  <c r="C47" i="10"/>
  <c r="D47" i="10"/>
  <c r="E47" i="10"/>
  <c r="F47" i="10"/>
  <c r="H47" i="10"/>
  <c r="J47" i="10"/>
  <c r="L47" i="10"/>
  <c r="N47" i="10"/>
  <c r="P47" i="10"/>
  <c r="R47" i="10"/>
  <c r="T47" i="10"/>
  <c r="V47" i="10"/>
  <c r="X47" i="10"/>
  <c r="Z47" i="10"/>
  <c r="AB47" i="10"/>
  <c r="B48" i="10"/>
  <c r="C48" i="10"/>
  <c r="D48" i="10"/>
  <c r="E48" i="10"/>
  <c r="F48" i="10"/>
  <c r="H48" i="10"/>
  <c r="J48" i="10"/>
  <c r="L48" i="10"/>
  <c r="N48" i="10"/>
  <c r="P48" i="10"/>
  <c r="R48" i="10"/>
  <c r="T48" i="10"/>
  <c r="V48" i="10"/>
  <c r="X48" i="10"/>
  <c r="Z48" i="10"/>
  <c r="AB48" i="10"/>
  <c r="B49" i="10"/>
  <c r="C49" i="10"/>
  <c r="D49" i="10"/>
  <c r="E49" i="10"/>
  <c r="F49" i="10"/>
  <c r="H49" i="10"/>
  <c r="J49" i="10"/>
  <c r="L49" i="10"/>
  <c r="N49" i="10"/>
  <c r="P49" i="10"/>
  <c r="R49" i="10"/>
  <c r="T49" i="10"/>
  <c r="V49" i="10"/>
  <c r="X49" i="10"/>
  <c r="Z49" i="10"/>
  <c r="AB49" i="10"/>
  <c r="B50" i="10"/>
  <c r="C50" i="10"/>
  <c r="D50" i="10"/>
  <c r="E50" i="10"/>
  <c r="F50" i="10"/>
  <c r="H50" i="10"/>
  <c r="J50" i="10"/>
  <c r="L50" i="10"/>
  <c r="N50" i="10"/>
  <c r="P50" i="10"/>
  <c r="R50" i="10"/>
  <c r="T50" i="10"/>
  <c r="V50" i="10"/>
  <c r="X50" i="10"/>
  <c r="Z50" i="10"/>
  <c r="AB50" i="10"/>
  <c r="B51" i="10"/>
  <c r="C51" i="10"/>
  <c r="D51" i="10"/>
  <c r="E51" i="10"/>
  <c r="F51" i="10"/>
  <c r="H51" i="10"/>
  <c r="J51" i="10"/>
  <c r="L51" i="10"/>
  <c r="N51" i="10"/>
  <c r="P51" i="10"/>
  <c r="R51" i="10"/>
  <c r="T51" i="10"/>
  <c r="V51" i="10"/>
  <c r="X51" i="10"/>
  <c r="Z51" i="10"/>
  <c r="AB51" i="10"/>
  <c r="B52" i="10"/>
  <c r="C52" i="10"/>
  <c r="D52" i="10"/>
  <c r="E52" i="10"/>
  <c r="F52" i="10"/>
  <c r="H52" i="10"/>
  <c r="J52" i="10"/>
  <c r="L52" i="10"/>
  <c r="N52" i="10"/>
  <c r="P52" i="10"/>
  <c r="R52" i="10"/>
  <c r="T52" i="10"/>
  <c r="V52" i="10"/>
  <c r="X52" i="10"/>
  <c r="Z52" i="10"/>
  <c r="AB52" i="10"/>
  <c r="B53" i="10"/>
  <c r="C53" i="10"/>
  <c r="D53" i="10"/>
  <c r="E53" i="10"/>
  <c r="F53" i="10"/>
  <c r="H53" i="10"/>
  <c r="J53" i="10"/>
  <c r="L53" i="10"/>
  <c r="N53" i="10"/>
  <c r="P53" i="10"/>
  <c r="R53" i="10"/>
  <c r="T53" i="10"/>
  <c r="V53" i="10"/>
  <c r="X53" i="10"/>
  <c r="Z53" i="10"/>
  <c r="AB53" i="10"/>
  <c r="B54" i="10"/>
  <c r="C54" i="10"/>
  <c r="D54" i="10"/>
  <c r="E54" i="10"/>
  <c r="F54" i="10"/>
  <c r="H54" i="10"/>
  <c r="J54" i="10"/>
  <c r="L54" i="10"/>
  <c r="N54" i="10"/>
  <c r="P54" i="10"/>
  <c r="R54" i="10"/>
  <c r="T54" i="10"/>
  <c r="V54" i="10"/>
  <c r="X54" i="10"/>
  <c r="Z54" i="10"/>
  <c r="AB54" i="10"/>
  <c r="B55" i="10"/>
  <c r="C55" i="10"/>
  <c r="D55" i="10"/>
  <c r="E55" i="10"/>
  <c r="F55" i="10"/>
  <c r="H55" i="10"/>
  <c r="J55" i="10"/>
  <c r="L55" i="10"/>
  <c r="N55" i="10"/>
  <c r="P55" i="10"/>
  <c r="R55" i="10"/>
  <c r="T55" i="10"/>
  <c r="V55" i="10"/>
  <c r="X55" i="10"/>
  <c r="Z55" i="10"/>
  <c r="AB55" i="10"/>
  <c r="B56" i="10"/>
  <c r="C56" i="10"/>
  <c r="D56" i="10"/>
  <c r="E56" i="10"/>
  <c r="F56" i="10"/>
  <c r="H56" i="10"/>
  <c r="J56" i="10"/>
  <c r="L56" i="10"/>
  <c r="N56" i="10"/>
  <c r="P56" i="10"/>
  <c r="R56" i="10"/>
  <c r="T56" i="10"/>
  <c r="V56" i="10"/>
  <c r="X56" i="10"/>
  <c r="Z56" i="10"/>
  <c r="AB56" i="10"/>
  <c r="B57" i="10"/>
  <c r="C57" i="10"/>
  <c r="D57" i="10"/>
  <c r="E57" i="10"/>
  <c r="F57" i="10"/>
  <c r="H57" i="10"/>
  <c r="J57" i="10"/>
  <c r="L57" i="10"/>
  <c r="N57" i="10"/>
  <c r="P57" i="10"/>
  <c r="R57" i="10"/>
  <c r="T57" i="10"/>
  <c r="V57" i="10"/>
  <c r="X57" i="10"/>
  <c r="Z57" i="10"/>
  <c r="AB57" i="10"/>
  <c r="B58" i="10"/>
  <c r="C58" i="10"/>
  <c r="D58" i="10"/>
  <c r="E58" i="10"/>
  <c r="F58" i="10"/>
  <c r="H58" i="10"/>
  <c r="J58" i="10"/>
  <c r="L58" i="10"/>
  <c r="N58" i="10"/>
  <c r="P58" i="10"/>
  <c r="R58" i="10"/>
  <c r="T58" i="10"/>
  <c r="V58" i="10"/>
  <c r="X58" i="10"/>
  <c r="Z58" i="10"/>
  <c r="AB58" i="10"/>
  <c r="B59" i="10"/>
  <c r="C59" i="10"/>
  <c r="D59" i="10"/>
  <c r="E59" i="10"/>
  <c r="F59" i="10"/>
  <c r="H59" i="10"/>
  <c r="J59" i="10"/>
  <c r="L59" i="10"/>
  <c r="N59" i="10"/>
  <c r="P59" i="10"/>
  <c r="R59" i="10"/>
  <c r="T59" i="10"/>
  <c r="V59" i="10"/>
  <c r="X59" i="10"/>
  <c r="Z59" i="10"/>
  <c r="AB59" i="10"/>
  <c r="B60" i="10"/>
  <c r="C60" i="10"/>
  <c r="D60" i="10"/>
  <c r="E60" i="10"/>
  <c r="F60" i="10"/>
  <c r="H60" i="10"/>
  <c r="J60" i="10"/>
  <c r="L60" i="10"/>
  <c r="N60" i="10"/>
  <c r="P60" i="10"/>
  <c r="R60" i="10"/>
  <c r="T60" i="10"/>
  <c r="V60" i="10"/>
  <c r="X60" i="10"/>
  <c r="Z60" i="10"/>
  <c r="AB60" i="10"/>
  <c r="B61" i="10"/>
  <c r="C61" i="10"/>
  <c r="D61" i="10"/>
  <c r="E61" i="10"/>
  <c r="F61" i="10"/>
  <c r="H61" i="10"/>
  <c r="J61" i="10"/>
  <c r="L61" i="10"/>
  <c r="N61" i="10"/>
  <c r="P61" i="10"/>
  <c r="R61" i="10"/>
  <c r="T61" i="10"/>
  <c r="V61" i="10"/>
  <c r="X61" i="10"/>
  <c r="Z61" i="10"/>
  <c r="AB61" i="10"/>
  <c r="B62" i="10"/>
  <c r="C62" i="10"/>
  <c r="D62" i="10"/>
  <c r="E62" i="10"/>
  <c r="F62" i="10"/>
  <c r="H62" i="10"/>
  <c r="J62" i="10"/>
  <c r="L62" i="10"/>
  <c r="N62" i="10"/>
  <c r="P62" i="10"/>
  <c r="R62" i="10"/>
  <c r="T62" i="10"/>
  <c r="V62" i="10"/>
  <c r="X62" i="10"/>
  <c r="Z62" i="10"/>
  <c r="AB62" i="10"/>
  <c r="B63" i="10"/>
  <c r="C63" i="10"/>
  <c r="D63" i="10"/>
  <c r="E63" i="10"/>
  <c r="F63" i="10"/>
  <c r="H63" i="10"/>
  <c r="J63" i="10"/>
  <c r="L63" i="10"/>
  <c r="N63" i="10"/>
  <c r="P63" i="10"/>
  <c r="R63" i="10"/>
  <c r="T63" i="10"/>
  <c r="V63" i="10"/>
  <c r="X63" i="10"/>
  <c r="Z63" i="10"/>
  <c r="AB63" i="10"/>
  <c r="B64" i="10"/>
  <c r="C64" i="10"/>
  <c r="D64" i="10"/>
  <c r="E64" i="10"/>
  <c r="F64" i="10"/>
  <c r="H64" i="10"/>
  <c r="J64" i="10"/>
  <c r="L64" i="10"/>
  <c r="N64" i="10"/>
  <c r="P64" i="10"/>
  <c r="R64" i="10"/>
  <c r="T64" i="10"/>
  <c r="V64" i="10"/>
  <c r="X64" i="10"/>
  <c r="Z64" i="10"/>
  <c r="AB64" i="10"/>
  <c r="B65" i="10"/>
  <c r="C65" i="10"/>
  <c r="D65" i="10"/>
  <c r="E65" i="10"/>
  <c r="F65" i="10"/>
  <c r="H65" i="10"/>
  <c r="J65" i="10"/>
  <c r="L65" i="10"/>
  <c r="N65" i="10"/>
  <c r="P65" i="10"/>
  <c r="R65" i="10"/>
  <c r="T65" i="10"/>
  <c r="V65" i="10"/>
  <c r="X65" i="10"/>
  <c r="Z65" i="10"/>
  <c r="AB65" i="10"/>
  <c r="B66" i="10"/>
  <c r="C66" i="10"/>
  <c r="D66" i="10"/>
  <c r="E66" i="10"/>
  <c r="F66" i="10"/>
  <c r="H66" i="10"/>
  <c r="J66" i="10"/>
  <c r="L66" i="10"/>
  <c r="N66" i="10"/>
  <c r="P66" i="10"/>
  <c r="R66" i="10"/>
  <c r="T66" i="10"/>
  <c r="V66" i="10"/>
  <c r="X66" i="10"/>
  <c r="Z66" i="10"/>
  <c r="AB66" i="10"/>
  <c r="B67" i="10"/>
  <c r="C67" i="10"/>
  <c r="D67" i="10"/>
  <c r="E67" i="10"/>
  <c r="F67" i="10"/>
  <c r="H67" i="10"/>
  <c r="J67" i="10"/>
  <c r="L67" i="10"/>
  <c r="N67" i="10"/>
  <c r="P67" i="10"/>
  <c r="R67" i="10"/>
  <c r="T67" i="10"/>
  <c r="V67" i="10"/>
  <c r="X67" i="10"/>
  <c r="Z67" i="10"/>
  <c r="AB67" i="10"/>
  <c r="B68" i="10"/>
  <c r="C68" i="10"/>
  <c r="D68" i="10"/>
  <c r="E68" i="10"/>
  <c r="F68" i="10"/>
  <c r="H68" i="10"/>
  <c r="J68" i="10"/>
  <c r="L68" i="10"/>
  <c r="N68" i="10"/>
  <c r="P68" i="10"/>
  <c r="R68" i="10"/>
  <c r="T68" i="10"/>
  <c r="V68" i="10"/>
  <c r="X68" i="10"/>
  <c r="Z68" i="10"/>
  <c r="AB68" i="10"/>
  <c r="B69" i="10"/>
  <c r="C69" i="10"/>
  <c r="D69" i="10"/>
  <c r="E69" i="10"/>
  <c r="F69" i="10"/>
  <c r="H69" i="10"/>
  <c r="J69" i="10"/>
  <c r="L69" i="10"/>
  <c r="N69" i="10"/>
  <c r="P69" i="10"/>
  <c r="R69" i="10"/>
  <c r="T69" i="10"/>
  <c r="V69" i="10"/>
  <c r="X69" i="10"/>
  <c r="Z69" i="10"/>
  <c r="AB69" i="10"/>
  <c r="B70" i="10"/>
  <c r="C70" i="10"/>
  <c r="D70" i="10"/>
  <c r="E70" i="10"/>
  <c r="F70" i="10"/>
  <c r="H70" i="10"/>
  <c r="J70" i="10"/>
  <c r="L70" i="10"/>
  <c r="N70" i="10"/>
  <c r="P70" i="10"/>
  <c r="R70" i="10"/>
  <c r="T70" i="10"/>
  <c r="V70" i="10"/>
  <c r="X70" i="10"/>
  <c r="Z70" i="10"/>
  <c r="AB70" i="10"/>
  <c r="B71" i="10"/>
  <c r="C71" i="10"/>
  <c r="D71" i="10"/>
  <c r="E71" i="10"/>
  <c r="F71" i="10"/>
  <c r="H71" i="10"/>
  <c r="J71" i="10"/>
  <c r="L71" i="10"/>
  <c r="N71" i="10"/>
  <c r="P71" i="10"/>
  <c r="R71" i="10"/>
  <c r="T71" i="10"/>
  <c r="V71" i="10"/>
  <c r="X71" i="10"/>
  <c r="Z71" i="10"/>
  <c r="AB71" i="10"/>
  <c r="B80" i="10"/>
  <c r="C80" i="10"/>
  <c r="D80" i="10"/>
  <c r="E80" i="10"/>
  <c r="F80" i="10"/>
  <c r="H80" i="10"/>
  <c r="J80" i="10"/>
  <c r="L80" i="10"/>
  <c r="N80" i="10"/>
  <c r="P80" i="10"/>
  <c r="R80" i="10"/>
  <c r="T80" i="10"/>
  <c r="V80" i="10"/>
  <c r="X80" i="10"/>
  <c r="Z80" i="10"/>
  <c r="AB80" i="10"/>
  <c r="B73" i="10"/>
  <c r="C73" i="10"/>
  <c r="D73" i="10"/>
  <c r="E73" i="10"/>
  <c r="F73" i="10"/>
  <c r="H73" i="10"/>
  <c r="J73" i="10"/>
  <c r="L73" i="10"/>
  <c r="N73" i="10"/>
  <c r="P73" i="10"/>
  <c r="R73" i="10"/>
  <c r="T73" i="10"/>
  <c r="V73" i="10"/>
  <c r="X73" i="10"/>
  <c r="Z73" i="10"/>
  <c r="AB73" i="10"/>
  <c r="B74" i="10"/>
  <c r="C74" i="10"/>
  <c r="D74" i="10"/>
  <c r="E74" i="10"/>
  <c r="F74" i="10"/>
  <c r="H74" i="10"/>
  <c r="J74" i="10"/>
  <c r="L74" i="10"/>
  <c r="N74" i="10"/>
  <c r="P74" i="10"/>
  <c r="R74" i="10"/>
  <c r="T74" i="10"/>
  <c r="V74" i="10"/>
  <c r="X74" i="10"/>
  <c r="Z74" i="10"/>
  <c r="AB74" i="10"/>
  <c r="B75" i="10"/>
  <c r="C75" i="10"/>
  <c r="D75" i="10"/>
  <c r="E75" i="10"/>
  <c r="F75" i="10"/>
  <c r="H75" i="10"/>
  <c r="J75" i="10"/>
  <c r="L75" i="10"/>
  <c r="N75" i="10"/>
  <c r="P75" i="10"/>
  <c r="R75" i="10"/>
  <c r="T75" i="10"/>
  <c r="V75" i="10"/>
  <c r="X75" i="10"/>
  <c r="Z75" i="10"/>
  <c r="AB75" i="10"/>
  <c r="B76" i="10"/>
  <c r="C76" i="10"/>
  <c r="D76" i="10"/>
  <c r="E76" i="10"/>
  <c r="F76" i="10"/>
  <c r="H76" i="10"/>
  <c r="J76" i="10"/>
  <c r="L76" i="10"/>
  <c r="N76" i="10"/>
  <c r="P76" i="10"/>
  <c r="R76" i="10"/>
  <c r="T76" i="10"/>
  <c r="V76" i="10"/>
  <c r="X76" i="10"/>
  <c r="Z76" i="10"/>
  <c r="AB76" i="10"/>
  <c r="B77" i="10"/>
  <c r="C77" i="10"/>
  <c r="D77" i="10"/>
  <c r="E77" i="10"/>
  <c r="F77" i="10"/>
  <c r="H77" i="10"/>
  <c r="J77" i="10"/>
  <c r="L77" i="10"/>
  <c r="N77" i="10"/>
  <c r="P77" i="10"/>
  <c r="R77" i="10"/>
  <c r="T77" i="10"/>
  <c r="V77" i="10"/>
  <c r="X77" i="10"/>
  <c r="Z77" i="10"/>
  <c r="AB77" i="10"/>
  <c r="B78" i="10"/>
  <c r="C78" i="10"/>
  <c r="D78" i="10"/>
  <c r="E78" i="10"/>
  <c r="F78" i="10"/>
  <c r="H78" i="10"/>
  <c r="J78" i="10"/>
  <c r="L78" i="10"/>
  <c r="N78" i="10"/>
  <c r="P78" i="10"/>
  <c r="R78" i="10"/>
  <c r="T78" i="10"/>
  <c r="V78" i="10"/>
  <c r="X78" i="10"/>
  <c r="Z78" i="10"/>
  <c r="AB78" i="10"/>
  <c r="B79" i="10"/>
  <c r="C79" i="10"/>
  <c r="D79" i="10"/>
  <c r="E79" i="10"/>
  <c r="F79" i="10"/>
  <c r="H79" i="10"/>
  <c r="J79" i="10"/>
  <c r="L79" i="10"/>
  <c r="N79" i="10"/>
  <c r="P79" i="10"/>
  <c r="R79" i="10"/>
  <c r="T79" i="10"/>
  <c r="V79" i="10"/>
  <c r="X79" i="10"/>
  <c r="Z79" i="10"/>
  <c r="AB79" i="10"/>
  <c r="B72" i="10"/>
  <c r="C72" i="10"/>
  <c r="D72" i="10"/>
  <c r="E72" i="10"/>
  <c r="F72" i="10"/>
  <c r="H72" i="10"/>
  <c r="J72" i="10"/>
  <c r="L72" i="10"/>
  <c r="N72" i="10"/>
  <c r="P72" i="10"/>
  <c r="R72" i="10"/>
  <c r="T72" i="10"/>
  <c r="V72" i="10"/>
  <c r="X72" i="10"/>
  <c r="Z72" i="10"/>
  <c r="AB72" i="10"/>
  <c r="B81" i="10"/>
  <c r="C81" i="10"/>
  <c r="D81" i="10"/>
  <c r="E81" i="10"/>
  <c r="F81" i="10"/>
  <c r="H81" i="10"/>
  <c r="J81" i="10"/>
  <c r="L81" i="10"/>
  <c r="N81" i="10"/>
  <c r="P81" i="10"/>
  <c r="R81" i="10"/>
  <c r="T81" i="10"/>
  <c r="V81" i="10"/>
  <c r="X81" i="10"/>
  <c r="Z81" i="10"/>
  <c r="AB81" i="10"/>
  <c r="B82" i="10"/>
  <c r="C82" i="10"/>
  <c r="D82" i="10"/>
  <c r="E82" i="10"/>
  <c r="F82" i="10"/>
  <c r="H82" i="10"/>
  <c r="J82" i="10"/>
  <c r="L82" i="10"/>
  <c r="N82" i="10"/>
  <c r="P82" i="10"/>
  <c r="R82" i="10"/>
  <c r="T82" i="10"/>
  <c r="V82" i="10"/>
  <c r="X82" i="10"/>
  <c r="Z82" i="10"/>
  <c r="AB82" i="10"/>
  <c r="B83" i="10"/>
  <c r="C83" i="10"/>
  <c r="D83" i="10"/>
  <c r="E83" i="10"/>
  <c r="F83" i="10"/>
  <c r="H83" i="10"/>
  <c r="J83" i="10"/>
  <c r="L83" i="10"/>
  <c r="N83" i="10"/>
  <c r="P83" i="10"/>
  <c r="R83" i="10"/>
  <c r="T83" i="10"/>
  <c r="V83" i="10"/>
  <c r="X83" i="10"/>
  <c r="Z83" i="10"/>
  <c r="AB83" i="10"/>
  <c r="B84" i="10"/>
  <c r="C84" i="10"/>
  <c r="D84" i="10"/>
  <c r="E84" i="10"/>
  <c r="F84" i="10"/>
  <c r="H84" i="10"/>
  <c r="J84" i="10"/>
  <c r="L84" i="10"/>
  <c r="N84" i="10"/>
  <c r="P84" i="10"/>
  <c r="R84" i="10"/>
  <c r="T84" i="10"/>
  <c r="V84" i="10"/>
  <c r="X84" i="10"/>
  <c r="Z84" i="10"/>
  <c r="AB84" i="10"/>
  <c r="B85" i="10"/>
  <c r="C85" i="10"/>
  <c r="D85" i="10"/>
  <c r="E85" i="10"/>
  <c r="F85" i="10"/>
  <c r="H85" i="10"/>
  <c r="J85" i="10"/>
  <c r="L85" i="10"/>
  <c r="N85" i="10"/>
  <c r="P85" i="10"/>
  <c r="R85" i="10"/>
  <c r="T85" i="10"/>
  <c r="V85" i="10"/>
  <c r="X85" i="10"/>
  <c r="Z85" i="10"/>
  <c r="AB85" i="10"/>
  <c r="B86" i="10"/>
  <c r="C86" i="10"/>
  <c r="D86" i="10"/>
  <c r="E86" i="10"/>
  <c r="F86" i="10"/>
  <c r="H86" i="10"/>
  <c r="J86" i="10"/>
  <c r="L86" i="10"/>
  <c r="N86" i="10"/>
  <c r="P86" i="10"/>
  <c r="R86" i="10"/>
  <c r="T86" i="10"/>
  <c r="V86" i="10"/>
  <c r="X86" i="10"/>
  <c r="Z86" i="10"/>
  <c r="AB86" i="10"/>
  <c r="B87" i="10"/>
  <c r="C87" i="10"/>
  <c r="D87" i="10"/>
  <c r="E87" i="10"/>
  <c r="F87" i="10"/>
  <c r="H87" i="10"/>
  <c r="J87" i="10"/>
  <c r="L87" i="10"/>
  <c r="N87" i="10"/>
  <c r="P87" i="10"/>
  <c r="R87" i="10"/>
  <c r="T87" i="10"/>
  <c r="V87" i="10"/>
  <c r="X87" i="10"/>
  <c r="Z87" i="10"/>
  <c r="AB87" i="10"/>
  <c r="B88" i="10"/>
  <c r="C88" i="10"/>
  <c r="D88" i="10"/>
  <c r="E88" i="10"/>
  <c r="F88" i="10"/>
  <c r="H88" i="10"/>
  <c r="J88" i="10"/>
  <c r="L88" i="10"/>
  <c r="N88" i="10"/>
  <c r="P88" i="10"/>
  <c r="R88" i="10"/>
  <c r="T88" i="10"/>
  <c r="V88" i="10"/>
  <c r="X88" i="10"/>
  <c r="Z88" i="10"/>
  <c r="AB88" i="10"/>
  <c r="B89" i="10"/>
  <c r="C89" i="10"/>
  <c r="D89" i="10"/>
  <c r="E89" i="10"/>
  <c r="F89" i="10"/>
  <c r="H89" i="10"/>
  <c r="J89" i="10"/>
  <c r="L89" i="10"/>
  <c r="N89" i="10"/>
  <c r="P89" i="10"/>
  <c r="R89" i="10"/>
  <c r="T89" i="10"/>
  <c r="V89" i="10"/>
  <c r="X89" i="10"/>
  <c r="Z89" i="10"/>
  <c r="AB89" i="10"/>
  <c r="B90" i="10"/>
  <c r="C90" i="10"/>
  <c r="D90" i="10"/>
  <c r="E90" i="10"/>
  <c r="F90" i="10"/>
  <c r="H90" i="10"/>
  <c r="J90" i="10"/>
  <c r="L90" i="10"/>
  <c r="N90" i="10"/>
  <c r="P90" i="10"/>
  <c r="R90" i="10"/>
  <c r="T90" i="10"/>
  <c r="V90" i="10"/>
  <c r="X90" i="10"/>
  <c r="Z90" i="10"/>
  <c r="AB90" i="10"/>
  <c r="B91" i="10"/>
  <c r="C91" i="10"/>
  <c r="D91" i="10"/>
  <c r="E91" i="10"/>
  <c r="F91" i="10"/>
  <c r="H91" i="10"/>
  <c r="J91" i="10"/>
  <c r="L91" i="10"/>
  <c r="N91" i="10"/>
  <c r="P91" i="10"/>
  <c r="R91" i="10"/>
  <c r="T91" i="10"/>
  <c r="V91" i="10"/>
  <c r="X91" i="10"/>
  <c r="Z91" i="10"/>
  <c r="AB91" i="10"/>
  <c r="B92" i="10"/>
  <c r="C92" i="10"/>
  <c r="D92" i="10"/>
  <c r="E92" i="10"/>
  <c r="F92" i="10"/>
  <c r="H92" i="10"/>
  <c r="J92" i="10"/>
  <c r="L92" i="10"/>
  <c r="N92" i="10"/>
  <c r="P92" i="10"/>
  <c r="R92" i="10"/>
  <c r="T92" i="10"/>
  <c r="V92" i="10"/>
  <c r="X92" i="10"/>
  <c r="Z92" i="10"/>
  <c r="AB92" i="10"/>
  <c r="B93" i="10"/>
  <c r="C93" i="10"/>
  <c r="D93" i="10"/>
  <c r="E93" i="10"/>
  <c r="F93" i="10"/>
  <c r="H93" i="10"/>
  <c r="J93" i="10"/>
  <c r="L93" i="10"/>
  <c r="N93" i="10"/>
  <c r="P93" i="10"/>
  <c r="R93" i="10"/>
  <c r="T93" i="10"/>
  <c r="V93" i="10"/>
  <c r="X93" i="10"/>
  <c r="Z93" i="10"/>
  <c r="AB93" i="10"/>
  <c r="B94" i="10"/>
  <c r="C94" i="10"/>
  <c r="D94" i="10"/>
  <c r="E94" i="10"/>
  <c r="F94" i="10"/>
  <c r="H94" i="10"/>
  <c r="J94" i="10"/>
  <c r="L94" i="10"/>
  <c r="N94" i="10"/>
  <c r="P94" i="10"/>
  <c r="R94" i="10"/>
  <c r="T94" i="10"/>
  <c r="V94" i="10"/>
  <c r="X94" i="10"/>
  <c r="Z94" i="10"/>
  <c r="AB94" i="10"/>
  <c r="B95" i="10"/>
  <c r="C95" i="10"/>
  <c r="D95" i="10"/>
  <c r="E95" i="10"/>
  <c r="F95" i="10"/>
  <c r="H95" i="10"/>
  <c r="J95" i="10"/>
  <c r="L95" i="10"/>
  <c r="N95" i="10"/>
  <c r="P95" i="10"/>
  <c r="R95" i="10"/>
  <c r="T95" i="10"/>
  <c r="V95" i="10"/>
  <c r="X95" i="10"/>
  <c r="Z95" i="10"/>
  <c r="AB95" i="10"/>
  <c r="B96" i="10"/>
  <c r="C96" i="10"/>
  <c r="D96" i="10"/>
  <c r="E96" i="10"/>
  <c r="F96" i="10"/>
  <c r="H96" i="10"/>
  <c r="J96" i="10"/>
  <c r="L96" i="10"/>
  <c r="N96" i="10"/>
  <c r="P96" i="10"/>
  <c r="R96" i="10"/>
  <c r="T96" i="10"/>
  <c r="V96" i="10"/>
  <c r="X96" i="10"/>
  <c r="Z96" i="10"/>
  <c r="AB96" i="10"/>
  <c r="H4" i="11"/>
  <c r="J4" i="11"/>
  <c r="L4" i="11"/>
  <c r="N4" i="11"/>
  <c r="P4" i="11"/>
  <c r="R4" i="11"/>
  <c r="T4" i="11"/>
  <c r="V4" i="11"/>
  <c r="X4" i="11"/>
  <c r="Z4" i="11"/>
  <c r="AB4" i="11"/>
  <c r="H5" i="11"/>
  <c r="J5" i="11"/>
  <c r="L5" i="11"/>
  <c r="N5" i="11"/>
  <c r="P5" i="11"/>
  <c r="R5" i="11"/>
  <c r="T5" i="11"/>
  <c r="V5" i="11"/>
  <c r="X5" i="11"/>
  <c r="Z5" i="11"/>
  <c r="AB5" i="11"/>
  <c r="F4" i="11"/>
  <c r="AC100" i="10"/>
  <c r="AB100" i="10"/>
  <c r="AA100" i="10"/>
  <c r="Z100" i="10"/>
  <c r="AC99" i="10"/>
  <c r="AB99" i="10"/>
  <c r="AA99" i="10"/>
  <c r="Z99" i="10"/>
  <c r="AC98" i="10"/>
  <c r="AB98" i="10"/>
  <c r="AA98" i="10"/>
  <c r="Z98" i="10"/>
  <c r="AC97" i="10"/>
  <c r="AB97" i="10"/>
  <c r="AA97" i="10"/>
  <c r="Z97" i="10"/>
  <c r="Z5" i="10"/>
  <c r="AB5" i="10"/>
  <c r="AC96" i="1" l="1"/>
  <c r="AC95" i="1"/>
  <c r="AC94" i="1"/>
  <c r="AC93" i="1"/>
  <c r="AC92" i="1"/>
  <c r="AC91" i="1"/>
  <c r="AC90" i="1"/>
  <c r="AC89" i="1"/>
  <c r="AC88" i="1"/>
  <c r="AC87" i="1"/>
  <c r="AC86" i="1"/>
  <c r="AC85" i="1"/>
  <c r="AC84" i="1"/>
  <c r="AC83" i="1"/>
  <c r="AC82" i="1"/>
  <c r="AC81" i="1"/>
  <c r="AC80" i="1"/>
  <c r="AC79" i="1"/>
  <c r="AC78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14" i="11" l="1"/>
  <c r="AA14" i="16"/>
  <c r="AA14" i="14"/>
  <c r="AA14" i="12"/>
  <c r="AA14" i="15"/>
  <c r="AA79" i="13"/>
  <c r="AA14" i="10"/>
  <c r="AA82" i="14"/>
  <c r="AA88" i="11"/>
  <c r="AA82" i="12"/>
  <c r="AA82" i="16"/>
  <c r="AA82" i="15"/>
  <c r="AA82" i="13"/>
  <c r="AA82" i="10"/>
  <c r="AC96" i="11"/>
  <c r="AC96" i="14"/>
  <c r="AC96" i="16"/>
  <c r="AC96" i="12"/>
  <c r="AC96" i="15"/>
  <c r="AC96" i="13"/>
  <c r="AC96" i="10"/>
  <c r="AC17" i="11"/>
  <c r="AC17" i="16"/>
  <c r="AC17" i="15"/>
  <c r="AC17" i="14"/>
  <c r="AC94" i="13"/>
  <c r="AC17" i="12"/>
  <c r="AC17" i="10"/>
  <c r="AA96" i="16"/>
  <c r="AA96" i="15"/>
  <c r="AA96" i="14"/>
  <c r="AA96" i="13"/>
  <c r="AA96" i="12"/>
  <c r="AA96" i="11"/>
  <c r="AA96" i="10"/>
  <c r="AC14" i="16"/>
  <c r="AC14" i="15"/>
  <c r="AC14" i="14"/>
  <c r="AC79" i="13"/>
  <c r="AC14" i="12"/>
  <c r="AC14" i="11"/>
  <c r="AC14" i="10"/>
  <c r="AC88" i="11"/>
  <c r="AC82" i="16"/>
  <c r="AC82" i="15"/>
  <c r="AC82" i="14"/>
  <c r="AC82" i="13"/>
  <c r="AC82" i="12"/>
  <c r="AC82" i="10"/>
  <c r="AA17" i="12"/>
  <c r="AA17" i="14"/>
  <c r="AA17" i="11"/>
  <c r="AA17" i="15"/>
  <c r="AA17" i="16"/>
  <c r="AA94" i="13"/>
  <c r="AA17" i="10"/>
  <c r="AC61" i="14"/>
  <c r="AC23" i="13"/>
  <c r="AC23" i="16"/>
  <c r="AC23" i="12"/>
  <c r="AC23" i="11"/>
  <c r="AC73" i="15"/>
  <c r="AC23" i="10"/>
  <c r="AA23" i="11"/>
  <c r="AA23" i="13"/>
  <c r="AA23" i="16"/>
  <c r="AA61" i="14"/>
  <c r="AA23" i="12"/>
  <c r="AA73" i="15"/>
  <c r="AA23" i="10"/>
  <c r="AC64" i="11"/>
  <c r="AC64" i="15"/>
  <c r="AC64" i="13"/>
  <c r="AC64" i="14"/>
  <c r="AC64" i="16"/>
  <c r="AC64" i="12"/>
  <c r="AC64" i="10"/>
  <c r="AA64" i="14"/>
  <c r="AA64" i="11"/>
  <c r="AA64" i="12"/>
  <c r="AA64" i="13"/>
  <c r="AA64" i="15"/>
  <c r="AA64" i="16"/>
  <c r="AA64" i="10"/>
  <c r="AC20" i="14"/>
  <c r="AC35" i="11"/>
  <c r="AC23" i="15"/>
  <c r="AC20" i="16"/>
  <c r="AC20" i="12"/>
  <c r="AC20" i="13"/>
  <c r="AC20" i="10"/>
  <c r="AA35" i="11"/>
  <c r="AA20" i="16"/>
  <c r="AA23" i="15"/>
  <c r="AA20" i="14"/>
  <c r="AA20" i="13"/>
  <c r="AA20" i="12"/>
  <c r="AA20" i="10"/>
  <c r="AC89" i="11"/>
  <c r="AC89" i="16"/>
  <c r="AC89" i="15"/>
  <c r="AC60" i="14"/>
  <c r="AC89" i="13"/>
  <c r="AC89" i="12"/>
  <c r="AC89" i="10"/>
  <c r="AA89" i="13"/>
  <c r="AA89" i="16"/>
  <c r="AA89" i="12"/>
  <c r="AA89" i="11"/>
  <c r="AA89" i="15"/>
  <c r="AA60" i="14"/>
  <c r="AA89" i="10"/>
  <c r="AC19" i="14"/>
  <c r="AC19" i="11"/>
  <c r="AC66" i="15"/>
  <c r="AC19" i="16"/>
  <c r="AC19" i="12"/>
  <c r="AC19" i="13"/>
  <c r="AC19" i="10"/>
  <c r="AA19" i="11"/>
  <c r="AA19" i="16"/>
  <c r="AA66" i="15"/>
  <c r="AA19" i="14"/>
  <c r="AA19" i="13"/>
  <c r="AA19" i="12"/>
  <c r="AA19" i="10"/>
  <c r="AC68" i="11"/>
  <c r="AC68" i="16"/>
  <c r="AC68" i="15"/>
  <c r="AC59" i="14"/>
  <c r="AC68" i="13"/>
  <c r="AC68" i="12"/>
  <c r="AC68" i="10"/>
  <c r="AA68" i="13"/>
  <c r="AA68" i="12"/>
  <c r="AA68" i="11"/>
  <c r="AA68" i="16"/>
  <c r="AA68" i="15"/>
  <c r="AA59" i="14"/>
  <c r="AA68" i="10"/>
  <c r="AC90" i="15"/>
  <c r="AC90" i="12"/>
  <c r="AC90" i="14"/>
  <c r="AC90" i="13"/>
  <c r="AC55" i="16"/>
  <c r="AC90" i="11"/>
  <c r="AC90" i="10"/>
  <c r="AA90" i="15"/>
  <c r="AA90" i="13"/>
  <c r="AA55" i="16"/>
  <c r="AA90" i="14"/>
  <c r="AA90" i="12"/>
  <c r="AA90" i="11"/>
  <c r="AA90" i="10"/>
  <c r="AC77" i="11"/>
  <c r="AC77" i="15"/>
  <c r="AC77" i="13"/>
  <c r="AC16" i="16"/>
  <c r="AC77" i="14"/>
  <c r="AC77" i="12"/>
  <c r="AC77" i="10"/>
  <c r="AA77" i="14"/>
  <c r="AA77" i="11"/>
  <c r="AA77" i="15"/>
  <c r="AA77" i="13"/>
  <c r="AA16" i="16"/>
  <c r="AA77" i="12"/>
  <c r="AA77" i="10"/>
  <c r="AC15" i="14"/>
  <c r="AC15" i="11"/>
  <c r="AC15" i="15"/>
  <c r="AC67" i="16"/>
  <c r="AC15" i="12"/>
  <c r="AC15" i="13"/>
  <c r="AC15" i="10"/>
  <c r="AA15" i="11"/>
  <c r="AA67" i="16"/>
  <c r="AA15" i="15"/>
  <c r="AA15" i="14"/>
  <c r="AA15" i="13"/>
  <c r="AA15" i="12"/>
  <c r="AA15" i="10"/>
  <c r="AC44" i="11"/>
  <c r="AC44" i="16"/>
  <c r="AC44" i="15"/>
  <c r="AC44" i="14"/>
  <c r="AC44" i="13"/>
  <c r="AC78" i="12"/>
  <c r="AC44" i="10"/>
  <c r="AA44" i="13"/>
  <c r="AA78" i="12"/>
  <c r="AA44" i="11"/>
  <c r="AA44" i="16"/>
  <c r="AA44" i="15"/>
  <c r="AA44" i="14"/>
  <c r="AA44" i="10"/>
  <c r="AC45" i="15"/>
  <c r="AC45" i="14"/>
  <c r="AC45" i="13"/>
  <c r="AC45" i="16"/>
  <c r="AC87" i="12"/>
  <c r="AC45" i="11"/>
  <c r="AC45" i="10"/>
  <c r="AA45" i="15"/>
  <c r="AA45" i="13"/>
  <c r="AA45" i="11"/>
  <c r="AA45" i="16"/>
  <c r="AA45" i="14"/>
  <c r="AA87" i="12"/>
  <c r="AA45" i="10"/>
  <c r="AC40" i="15"/>
  <c r="AC40" i="13"/>
  <c r="AC57" i="16"/>
  <c r="AC40" i="14"/>
  <c r="AC40" i="12"/>
  <c r="AC40" i="11"/>
  <c r="AC40" i="10"/>
  <c r="AA40" i="15"/>
  <c r="AA57" i="16"/>
  <c r="AA40" i="12"/>
  <c r="AA40" i="14"/>
  <c r="AA40" i="13"/>
  <c r="AA40" i="11"/>
  <c r="AA40" i="10"/>
  <c r="AC50" i="15"/>
  <c r="AC50" i="16"/>
  <c r="AC50" i="12"/>
  <c r="AC50" i="13"/>
  <c r="AC50" i="14"/>
  <c r="AC58" i="11"/>
  <c r="AC50" i="10"/>
  <c r="AA50" i="16"/>
  <c r="AA50" i="15"/>
  <c r="AA50" i="14"/>
  <c r="AA50" i="13"/>
  <c r="AA50" i="12"/>
  <c r="AA58" i="11"/>
  <c r="AA50" i="10"/>
  <c r="AC49" i="11"/>
  <c r="AC56" i="12"/>
  <c r="AC49" i="16"/>
  <c r="AC49" i="15"/>
  <c r="AC49" i="14"/>
  <c r="AC49" i="13"/>
  <c r="AC49" i="10"/>
  <c r="AA49" i="16"/>
  <c r="AA56" i="12"/>
  <c r="AA49" i="11"/>
  <c r="AA49" i="15"/>
  <c r="AA49" i="14"/>
  <c r="AA49" i="13"/>
  <c r="AA49" i="10"/>
  <c r="AC51" i="15"/>
  <c r="AC51" i="14"/>
  <c r="AC38" i="13"/>
  <c r="AC51" i="16"/>
  <c r="AC51" i="12"/>
  <c r="AC60" i="11"/>
  <c r="AC51" i="10"/>
  <c r="AA51" i="15"/>
  <c r="AA38" i="13"/>
  <c r="AA51" i="16"/>
  <c r="AA51" i="14"/>
  <c r="AA51" i="12"/>
  <c r="AA60" i="11"/>
  <c r="AA51" i="10"/>
  <c r="AC74" i="15"/>
  <c r="AC51" i="13"/>
  <c r="AC74" i="16"/>
  <c r="AC74" i="14"/>
  <c r="AC74" i="12"/>
  <c r="AC82" i="11"/>
  <c r="AC74" i="10"/>
  <c r="AA74" i="15"/>
  <c r="AA74" i="12"/>
  <c r="AA74" i="16"/>
  <c r="AA51" i="13"/>
  <c r="AA74" i="14"/>
  <c r="AA82" i="11"/>
  <c r="AA74" i="10"/>
  <c r="AC16" i="13"/>
  <c r="AC16" i="11"/>
  <c r="AC16" i="14"/>
  <c r="AC16" i="15"/>
  <c r="AC62" i="16"/>
  <c r="AC16" i="12"/>
  <c r="AC16" i="10"/>
  <c r="AA16" i="11"/>
  <c r="AA62" i="16"/>
  <c r="AA16" i="15"/>
  <c r="AA16" i="14"/>
  <c r="AA16" i="13"/>
  <c r="AA16" i="12"/>
  <c r="AA16" i="10"/>
  <c r="AC94" i="11"/>
  <c r="AC94" i="16"/>
  <c r="AC94" i="15"/>
  <c r="AC94" i="14"/>
  <c r="AC37" i="13"/>
  <c r="AC94" i="12"/>
  <c r="AC94" i="10"/>
  <c r="AA37" i="13"/>
  <c r="AA94" i="14"/>
  <c r="AA94" i="16"/>
  <c r="AA94" i="12"/>
  <c r="AA94" i="11"/>
  <c r="AA94" i="15"/>
  <c r="AA94" i="10"/>
  <c r="AC14" i="13"/>
  <c r="AC79" i="12"/>
  <c r="AC79" i="11"/>
  <c r="AC79" i="16"/>
  <c r="AC79" i="15"/>
  <c r="AC79" i="14"/>
  <c r="AC79" i="10"/>
  <c r="AA79" i="16"/>
  <c r="AA79" i="14"/>
  <c r="AA79" i="12"/>
  <c r="AA79" i="11"/>
  <c r="AA79" i="15"/>
  <c r="AA14" i="13"/>
  <c r="AA79" i="10"/>
  <c r="AC61" i="15"/>
  <c r="AC47" i="13"/>
  <c r="AC47" i="11"/>
  <c r="AC47" i="16"/>
  <c r="AC47" i="14"/>
  <c r="AC47" i="12"/>
  <c r="AC47" i="10"/>
  <c r="AA61" i="15"/>
  <c r="AA47" i="13"/>
  <c r="AA47" i="16"/>
  <c r="AA47" i="12"/>
  <c r="AA47" i="14"/>
  <c r="AA47" i="11"/>
  <c r="AA47" i="10"/>
  <c r="AC71" i="16"/>
  <c r="AC71" i="12"/>
  <c r="AC13" i="13"/>
  <c r="AC71" i="14"/>
  <c r="AC71" i="11"/>
  <c r="AC71" i="15"/>
  <c r="AC71" i="10"/>
  <c r="AA71" i="11"/>
  <c r="AA71" i="16"/>
  <c r="AA71" i="15"/>
  <c r="AA71" i="14"/>
  <c r="AA13" i="13"/>
  <c r="AA71" i="12"/>
  <c r="AA71" i="10"/>
  <c r="AC39" i="11"/>
  <c r="AC39" i="16"/>
  <c r="AC18" i="15"/>
  <c r="AC39" i="14"/>
  <c r="AC39" i="13"/>
  <c r="AC39" i="12"/>
  <c r="AC39" i="10"/>
  <c r="AA39" i="14"/>
  <c r="AA39" i="13"/>
  <c r="AA39" i="16"/>
  <c r="AA39" i="12"/>
  <c r="AA39" i="11"/>
  <c r="AA18" i="15"/>
  <c r="AA39" i="10"/>
  <c r="AC80" i="13"/>
  <c r="AC80" i="12"/>
  <c r="AC80" i="11"/>
  <c r="AC80" i="16"/>
  <c r="AC80" i="15"/>
  <c r="AC80" i="14"/>
  <c r="AC72" i="10"/>
  <c r="AA80" i="16"/>
  <c r="AA80" i="14"/>
  <c r="AA80" i="12"/>
  <c r="AA80" i="11"/>
  <c r="AA80" i="15"/>
  <c r="AA80" i="13"/>
  <c r="AA72" i="10"/>
  <c r="AC85" i="15"/>
  <c r="AC81" i="13"/>
  <c r="AC81" i="16"/>
  <c r="AC81" i="14"/>
  <c r="AC81" i="12"/>
  <c r="AC81" i="11"/>
  <c r="AC81" i="10"/>
  <c r="AA85" i="15"/>
  <c r="AA81" i="12"/>
  <c r="AA81" i="16"/>
  <c r="AA81" i="13"/>
  <c r="AA81" i="14"/>
  <c r="AA81" i="11"/>
  <c r="AA81" i="10"/>
  <c r="AC22" i="13"/>
  <c r="AC51" i="11"/>
  <c r="AC38" i="14"/>
  <c r="AC38" i="15"/>
  <c r="AC38" i="16"/>
  <c r="AC38" i="12"/>
  <c r="AC38" i="10"/>
  <c r="AA51" i="11"/>
  <c r="AA38" i="16"/>
  <c r="AA38" i="15"/>
  <c r="AA38" i="14"/>
  <c r="AA22" i="13"/>
  <c r="AA38" i="12"/>
  <c r="AA38" i="10"/>
  <c r="AC37" i="11"/>
  <c r="AC37" i="16"/>
  <c r="AC37" i="15"/>
  <c r="AC37" i="14"/>
  <c r="AC71" i="13"/>
  <c r="AC37" i="12"/>
  <c r="AC37" i="10"/>
  <c r="AA37" i="14"/>
  <c r="AA71" i="13"/>
  <c r="AA37" i="16"/>
  <c r="AA37" i="12"/>
  <c r="AA37" i="11"/>
  <c r="AA37" i="15"/>
  <c r="AA37" i="10"/>
  <c r="AC63" i="13"/>
  <c r="AC63" i="12"/>
  <c r="AC63" i="11"/>
  <c r="AC63" i="16"/>
  <c r="AC63" i="15"/>
  <c r="AC63" i="14"/>
  <c r="AC63" i="10"/>
  <c r="AA63" i="16"/>
  <c r="AA63" i="14"/>
  <c r="AA63" i="12"/>
  <c r="AA63" i="11"/>
  <c r="AA63" i="15"/>
  <c r="AA63" i="13"/>
  <c r="AA63" i="10"/>
  <c r="AC32" i="11"/>
  <c r="AC42" i="15"/>
  <c r="AC32" i="13"/>
  <c r="AC32" i="16"/>
  <c r="AC32" i="14"/>
  <c r="AC32" i="12"/>
  <c r="AC32" i="10"/>
  <c r="AA32" i="14"/>
  <c r="AA32" i="11"/>
  <c r="AA32" i="13"/>
  <c r="AA42" i="15"/>
  <c r="AA32" i="12"/>
  <c r="AA32" i="16"/>
  <c r="AA32" i="10"/>
  <c r="AC31" i="13"/>
  <c r="AC31" i="14"/>
  <c r="AC38" i="11"/>
  <c r="AC77" i="16"/>
  <c r="AC31" i="15"/>
  <c r="AC31" i="12"/>
  <c r="AC31" i="10"/>
  <c r="AA38" i="11"/>
  <c r="AA77" i="16"/>
  <c r="AA31" i="15"/>
  <c r="AA31" i="14"/>
  <c r="AA31" i="13"/>
  <c r="AA31" i="12"/>
  <c r="AA31" i="10"/>
  <c r="AC30" i="11"/>
  <c r="AC15" i="16"/>
  <c r="AC30" i="15"/>
  <c r="AC30" i="14"/>
  <c r="AC30" i="13"/>
  <c r="AC30" i="12"/>
  <c r="AC9" i="10"/>
  <c r="AA30" i="14"/>
  <c r="AA30" i="12"/>
  <c r="AA30" i="11"/>
  <c r="AA30" i="15"/>
  <c r="AA30" i="13"/>
  <c r="AA15" i="16"/>
  <c r="AA9" i="10"/>
  <c r="AC33" i="16"/>
  <c r="AC33" i="12"/>
  <c r="AC33" i="13"/>
  <c r="AC33" i="14"/>
  <c r="AC21" i="11"/>
  <c r="AC33" i="15"/>
  <c r="AC33" i="10"/>
  <c r="AA21" i="11"/>
  <c r="AA33" i="16"/>
  <c r="AA33" i="15"/>
  <c r="AA33" i="14"/>
  <c r="AA33" i="13"/>
  <c r="AA33" i="12"/>
  <c r="AA33" i="10"/>
  <c r="AC53" i="11"/>
  <c r="AC53" i="16"/>
  <c r="AC83" i="15"/>
  <c r="AC53" i="14"/>
  <c r="AC53" i="13"/>
  <c r="AC53" i="12"/>
  <c r="AC53" i="10"/>
  <c r="AA53" i="14"/>
  <c r="AA53" i="13"/>
  <c r="AA83" i="15"/>
  <c r="AA53" i="16"/>
  <c r="AA53" i="12"/>
  <c r="AA53" i="11"/>
  <c r="AA53" i="10"/>
  <c r="AC93" i="16"/>
  <c r="AC55" i="12"/>
  <c r="AC74" i="11"/>
  <c r="AC55" i="15"/>
  <c r="AC55" i="14"/>
  <c r="AC55" i="13"/>
  <c r="AC55" i="10"/>
  <c r="AA74" i="11"/>
  <c r="AA55" i="15"/>
  <c r="AA55" i="13"/>
  <c r="AA93" i="16"/>
  <c r="AA55" i="14"/>
  <c r="AA55" i="12"/>
  <c r="AA55" i="10"/>
  <c r="AC54" i="16"/>
  <c r="AC54" i="14"/>
  <c r="AC54" i="12"/>
  <c r="AC76" i="11"/>
  <c r="AC54" i="15"/>
  <c r="AC54" i="13"/>
  <c r="AC54" i="10"/>
  <c r="AA54" i="13"/>
  <c r="AA76" i="11"/>
  <c r="AA54" i="14"/>
  <c r="AA54" i="15"/>
  <c r="AA54" i="16"/>
  <c r="AA54" i="12"/>
  <c r="AA54" i="10"/>
  <c r="AC48" i="16"/>
  <c r="AC48" i="12"/>
  <c r="AC48" i="13"/>
  <c r="AC48" i="14"/>
  <c r="AC48" i="11"/>
  <c r="AC48" i="15"/>
  <c r="AC48" i="10"/>
  <c r="AA48" i="11"/>
  <c r="AA48" i="16"/>
  <c r="AA48" i="15"/>
  <c r="AA48" i="14"/>
  <c r="AA48" i="13"/>
  <c r="AA48" i="12"/>
  <c r="AA48" i="10"/>
  <c r="AC91" i="11"/>
  <c r="AC91" i="12"/>
  <c r="AC91" i="16"/>
  <c r="AC39" i="15"/>
  <c r="AC91" i="14"/>
  <c r="AC91" i="13"/>
  <c r="AC91" i="10"/>
  <c r="AA91" i="16"/>
  <c r="AA91" i="12"/>
  <c r="AA91" i="11"/>
  <c r="AA39" i="15"/>
  <c r="AA91" i="14"/>
  <c r="AA91" i="13"/>
  <c r="AA91" i="10"/>
  <c r="AC93" i="14"/>
  <c r="AC93" i="13"/>
  <c r="AC90" i="16"/>
  <c r="AC93" i="12"/>
  <c r="AC93" i="11"/>
  <c r="AC93" i="15"/>
  <c r="AC93" i="10"/>
  <c r="AA90" i="16"/>
  <c r="AA93" i="14"/>
  <c r="AA93" i="12"/>
  <c r="AA93" i="11"/>
  <c r="AA93" i="15"/>
  <c r="AA93" i="13"/>
  <c r="AA93" i="10"/>
  <c r="AC12" i="16"/>
  <c r="AC12" i="14"/>
  <c r="AC12" i="12"/>
  <c r="AC12" i="11"/>
  <c r="AC28" i="15"/>
  <c r="AC12" i="13"/>
  <c r="AC12" i="10"/>
  <c r="AA12" i="16"/>
  <c r="AA12" i="12"/>
  <c r="AA12" i="13"/>
  <c r="AA12" i="11"/>
  <c r="AA28" i="15"/>
  <c r="AA12" i="14"/>
  <c r="AA12" i="10"/>
  <c r="AC58" i="16"/>
  <c r="AC58" i="12"/>
  <c r="AC58" i="13"/>
  <c r="AC58" i="15"/>
  <c r="AC58" i="14"/>
  <c r="AC54" i="11"/>
  <c r="AC58" i="10"/>
  <c r="AA54" i="11"/>
  <c r="AA58" i="16"/>
  <c r="AA58" i="15"/>
  <c r="AA58" i="14"/>
  <c r="AA58" i="13"/>
  <c r="AA58" i="12"/>
  <c r="AA58" i="10"/>
  <c r="AC95" i="11"/>
  <c r="AC95" i="16"/>
  <c r="AC91" i="15"/>
  <c r="AC95" i="14"/>
  <c r="AC95" i="13"/>
  <c r="AC95" i="12"/>
  <c r="AC95" i="10"/>
  <c r="AA95" i="13"/>
  <c r="AA95" i="16"/>
  <c r="AA95" i="12"/>
  <c r="AA95" i="11"/>
  <c r="AA95" i="14"/>
  <c r="AA91" i="15"/>
  <c r="AA95" i="10"/>
  <c r="AC13" i="14"/>
  <c r="AC74" i="13"/>
  <c r="AC13" i="16"/>
  <c r="AC13" i="12"/>
  <c r="AC13" i="11"/>
  <c r="AC13" i="15"/>
  <c r="AC13" i="10"/>
  <c r="AA13" i="16"/>
  <c r="AA13" i="14"/>
  <c r="AA13" i="12"/>
  <c r="AA74" i="13"/>
  <c r="AA13" i="11"/>
  <c r="AA13" i="15"/>
  <c r="AA13" i="10"/>
  <c r="AC34" i="11"/>
  <c r="AC34" i="16"/>
  <c r="AC34" i="12"/>
  <c r="AC34" i="15"/>
  <c r="AC17" i="13"/>
  <c r="AC34" i="14"/>
  <c r="AC34" i="10"/>
  <c r="AA34" i="14"/>
  <c r="AA34" i="11"/>
  <c r="AA34" i="15"/>
  <c r="AA34" i="16"/>
  <c r="AA34" i="12"/>
  <c r="AA17" i="13"/>
  <c r="AA34" i="10"/>
  <c r="AC18" i="14"/>
  <c r="AC18" i="11"/>
  <c r="AC22" i="15"/>
  <c r="AC18" i="16"/>
  <c r="AC18" i="12"/>
  <c r="AC18" i="13"/>
  <c r="AC18" i="10"/>
  <c r="AA18" i="11"/>
  <c r="AA18" i="16"/>
  <c r="AA22" i="15"/>
  <c r="AA18" i="14"/>
  <c r="AA18" i="13"/>
  <c r="AA18" i="12"/>
  <c r="AA18" i="10"/>
  <c r="AC85" i="11"/>
  <c r="AC85" i="16"/>
  <c r="AC95" i="15"/>
  <c r="AC85" i="14"/>
  <c r="AC85" i="13"/>
  <c r="AC85" i="12"/>
  <c r="AC85" i="10"/>
  <c r="AA85" i="13"/>
  <c r="AA85" i="16"/>
  <c r="AA85" i="12"/>
  <c r="AA85" i="11"/>
  <c r="AA95" i="15"/>
  <c r="AA85" i="14"/>
  <c r="AA85" i="10"/>
  <c r="AC20" i="15"/>
  <c r="AC46" i="11"/>
  <c r="AC46" i="14"/>
  <c r="AC46" i="13"/>
  <c r="AC46" i="16"/>
  <c r="AC57" i="12"/>
  <c r="AC46" i="10"/>
  <c r="AA20" i="15"/>
  <c r="AA46" i="13"/>
  <c r="AA46" i="11"/>
  <c r="AA46" i="16"/>
  <c r="AA46" i="14"/>
  <c r="AA57" i="12"/>
  <c r="AA46" i="10"/>
  <c r="AC72" i="16"/>
  <c r="AC72" i="14"/>
  <c r="AC72" i="12"/>
  <c r="AC72" i="11"/>
  <c r="AC72" i="15"/>
  <c r="AC72" i="13"/>
  <c r="AC80" i="10"/>
  <c r="AA72" i="16"/>
  <c r="AA72" i="12"/>
  <c r="AA72" i="13"/>
  <c r="AA72" i="14"/>
  <c r="AA72" i="11"/>
  <c r="AA72" i="15"/>
  <c r="AA80" i="10"/>
  <c r="AC73" i="14"/>
  <c r="AC73" i="11"/>
  <c r="AC73" i="13"/>
  <c r="AC47" i="15"/>
  <c r="AC73" i="16"/>
  <c r="AC73" i="12"/>
  <c r="AC73" i="10"/>
  <c r="AA73" i="11"/>
  <c r="AA73" i="13"/>
  <c r="AA73" i="12"/>
  <c r="AA73" i="16"/>
  <c r="AA47" i="15"/>
  <c r="AA73" i="14"/>
  <c r="AA73" i="10"/>
  <c r="AC75" i="16"/>
  <c r="AC53" i="15"/>
  <c r="AC75" i="14"/>
  <c r="AC75" i="13"/>
  <c r="AC75" i="12"/>
  <c r="AC75" i="11"/>
  <c r="AC75" i="10"/>
  <c r="AA53" i="15"/>
  <c r="AA75" i="14"/>
  <c r="AA75" i="13"/>
  <c r="AA75" i="16"/>
  <c r="AA75" i="12"/>
  <c r="AA75" i="11"/>
  <c r="AA75" i="10"/>
  <c r="AC86" i="15"/>
  <c r="AC86" i="11"/>
  <c r="AC86" i="14"/>
  <c r="AC86" i="13"/>
  <c r="AC86" i="16"/>
  <c r="AC49" i="12"/>
  <c r="AC86" i="10"/>
  <c r="AA86" i="15"/>
  <c r="AA86" i="13"/>
  <c r="AA86" i="11"/>
  <c r="AA86" i="16"/>
  <c r="AA86" i="14"/>
  <c r="AA49" i="12"/>
  <c r="AA86" i="10"/>
  <c r="AC70" i="16"/>
  <c r="AC89" i="14"/>
  <c r="AC70" i="12"/>
  <c r="AC70" i="11"/>
  <c r="AC70" i="15"/>
  <c r="AC70" i="13"/>
  <c r="AC70" i="10"/>
  <c r="AA70" i="13"/>
  <c r="AA70" i="11"/>
  <c r="AA89" i="14"/>
  <c r="AA70" i="15"/>
  <c r="AA70" i="16"/>
  <c r="AA70" i="12"/>
  <c r="AA70" i="10"/>
  <c r="AC28" i="14"/>
  <c r="AC28" i="11"/>
  <c r="AC75" i="15"/>
  <c r="AC28" i="16"/>
  <c r="AC42" i="12"/>
  <c r="AC28" i="13"/>
  <c r="AC28" i="10"/>
  <c r="AA28" i="11"/>
  <c r="AA28" i="16"/>
  <c r="AA75" i="15"/>
  <c r="AA28" i="14"/>
  <c r="AA28" i="13"/>
  <c r="AA42" i="12"/>
  <c r="AA28" i="10"/>
  <c r="AC69" i="11"/>
  <c r="AC69" i="12"/>
  <c r="AC69" i="16"/>
  <c r="AC69" i="15"/>
  <c r="AC69" i="14"/>
  <c r="AC69" i="13"/>
  <c r="AC69" i="10"/>
  <c r="AA69" i="16"/>
  <c r="AA69" i="12"/>
  <c r="AA69" i="11"/>
  <c r="AA69" i="15"/>
  <c r="AA69" i="14"/>
  <c r="AA69" i="13"/>
  <c r="AA69" i="10"/>
  <c r="AC21" i="13"/>
  <c r="AC36" i="11"/>
  <c r="AC21" i="16"/>
  <c r="AC21" i="12"/>
  <c r="AC21" i="15"/>
  <c r="AC21" i="14"/>
  <c r="AC21" i="10"/>
  <c r="AA21" i="16"/>
  <c r="AA21" i="14"/>
  <c r="AA21" i="12"/>
  <c r="AA36" i="11"/>
  <c r="AA21" i="15"/>
  <c r="AA21" i="13"/>
  <c r="AA21" i="10"/>
  <c r="AC9" i="16"/>
  <c r="AC9" i="14"/>
  <c r="AC9" i="12"/>
  <c r="AC31" i="11"/>
  <c r="AC9" i="15"/>
  <c r="AC9" i="13"/>
  <c r="AC30" i="10"/>
  <c r="AA9" i="16"/>
  <c r="AA9" i="12"/>
  <c r="AA9" i="13"/>
  <c r="AA9" i="15"/>
  <c r="AA9" i="14"/>
  <c r="AA31" i="11"/>
  <c r="AA30" i="10"/>
  <c r="AC36" i="16"/>
  <c r="AC36" i="12"/>
  <c r="AC36" i="13"/>
  <c r="AC36" i="14"/>
  <c r="AC50" i="11"/>
  <c r="AC36" i="15"/>
  <c r="AC36" i="10"/>
  <c r="AA36" i="16"/>
  <c r="AA36" i="15"/>
  <c r="AA36" i="14"/>
  <c r="AA36" i="12"/>
  <c r="AA50" i="11"/>
  <c r="AA36" i="13"/>
  <c r="AA36" i="10"/>
  <c r="AC55" i="11"/>
  <c r="AC7" i="16"/>
  <c r="AC7" i="15"/>
  <c r="AC7" i="14"/>
  <c r="AC7" i="13"/>
  <c r="AC7" i="12"/>
  <c r="AC26" i="10"/>
  <c r="AA7" i="16"/>
  <c r="AA7" i="12"/>
  <c r="AA55" i="11"/>
  <c r="AA7" i="15"/>
  <c r="AA7" i="14"/>
  <c r="AA7" i="13"/>
  <c r="AA26" i="10"/>
  <c r="AC8" i="16"/>
  <c r="AC8" i="12"/>
  <c r="AC43" i="13"/>
  <c r="AC8" i="14"/>
  <c r="AC8" i="11"/>
  <c r="AC8" i="15"/>
  <c r="AC8" i="10"/>
  <c r="AA8" i="16"/>
  <c r="AA8" i="15"/>
  <c r="AA8" i="14"/>
  <c r="AA43" i="13"/>
  <c r="AA8" i="12"/>
  <c r="AA8" i="11"/>
  <c r="AA8" i="10"/>
  <c r="AC26" i="16"/>
  <c r="AC24" i="15"/>
  <c r="AC26" i="14"/>
  <c r="AC26" i="13"/>
  <c r="AC26" i="12"/>
  <c r="AC9" i="11"/>
  <c r="AC7" i="10"/>
  <c r="AA24" i="15"/>
  <c r="AA26" i="14"/>
  <c r="AA26" i="12"/>
  <c r="AA9" i="11"/>
  <c r="AA26" i="13"/>
  <c r="AA26" i="16"/>
  <c r="AA7" i="10"/>
  <c r="AC43" i="16"/>
  <c r="AC43" i="12"/>
  <c r="AC34" i="13"/>
  <c r="AC43" i="14"/>
  <c r="AC43" i="11"/>
  <c r="AC43" i="15"/>
  <c r="AC43" i="10"/>
  <c r="AA43" i="16"/>
  <c r="AA43" i="15"/>
  <c r="AA34" i="13"/>
  <c r="AA43" i="12"/>
  <c r="AA43" i="11"/>
  <c r="AA43" i="14"/>
  <c r="AA43" i="10"/>
  <c r="AC83" i="16"/>
  <c r="AC19" i="15"/>
  <c r="AC83" i="14"/>
  <c r="AC83" i="13"/>
  <c r="AC83" i="12"/>
  <c r="AC83" i="11"/>
  <c r="AC83" i="10"/>
  <c r="AA19" i="15"/>
  <c r="AA83" i="14"/>
  <c r="AA83" i="16"/>
  <c r="AA83" i="13"/>
  <c r="AA83" i="12"/>
  <c r="AA83" i="11"/>
  <c r="AA83" i="10"/>
  <c r="AC84" i="13"/>
  <c r="AC92" i="11"/>
  <c r="AC29" i="16"/>
  <c r="AC84" i="12"/>
  <c r="AC84" i="15"/>
  <c r="AC84" i="14"/>
  <c r="AC84" i="10"/>
  <c r="AA29" i="16"/>
  <c r="AA84" i="14"/>
  <c r="AA84" i="12"/>
  <c r="AA92" i="11"/>
  <c r="AA84" i="15"/>
  <c r="AA84" i="13"/>
  <c r="AA84" i="10"/>
  <c r="AC7" i="11"/>
  <c r="AC35" i="15"/>
  <c r="AC8" i="13"/>
  <c r="AC35" i="14"/>
  <c r="AC35" i="16"/>
  <c r="AC35" i="12"/>
  <c r="AC35" i="10"/>
  <c r="AA35" i="14"/>
  <c r="AA7" i="11"/>
  <c r="AA35" i="15"/>
  <c r="AA35" i="16"/>
  <c r="AA35" i="12"/>
  <c r="AA8" i="13"/>
  <c r="AA35" i="10"/>
  <c r="AC25" i="15"/>
  <c r="AC42" i="14"/>
  <c r="AC42" i="13"/>
  <c r="AC42" i="16"/>
  <c r="AC44" i="12"/>
  <c r="AC42" i="11"/>
  <c r="AC42" i="10"/>
  <c r="AA25" i="15"/>
  <c r="AA42" i="13"/>
  <c r="AA42" i="11"/>
  <c r="AA42" i="16"/>
  <c r="AA42" i="14"/>
  <c r="AA44" i="12"/>
  <c r="AA42" i="10"/>
  <c r="AC52" i="12"/>
  <c r="AC52" i="16"/>
  <c r="AC52" i="14"/>
  <c r="AC52" i="11"/>
  <c r="AC81" i="15"/>
  <c r="AC52" i="13"/>
  <c r="AC52" i="10"/>
  <c r="AA52" i="16"/>
  <c r="AA52" i="12"/>
  <c r="AA52" i="13"/>
  <c r="AA52" i="14"/>
  <c r="AA52" i="11"/>
  <c r="AA81" i="15"/>
  <c r="AA52" i="10"/>
  <c r="AC41" i="13"/>
  <c r="AC41" i="11"/>
  <c r="AC41" i="14"/>
  <c r="AC41" i="15"/>
  <c r="AC41" i="16"/>
  <c r="AC46" i="12"/>
  <c r="AC41" i="10"/>
  <c r="AA41" i="11"/>
  <c r="AA41" i="16"/>
  <c r="AA41" i="15"/>
  <c r="AA41" i="14"/>
  <c r="AA41" i="13"/>
  <c r="AA46" i="12"/>
  <c r="AA41" i="10"/>
  <c r="AC67" i="11"/>
  <c r="AC31" i="16"/>
  <c r="AC67" i="15"/>
  <c r="AC67" i="14"/>
  <c r="AC67" i="13"/>
  <c r="AC67" i="12"/>
  <c r="AC67" i="10"/>
  <c r="AA31" i="16"/>
  <c r="AA67" i="12"/>
  <c r="AA67" i="11"/>
  <c r="AA67" i="14"/>
  <c r="AA67" i="15"/>
  <c r="AA67" i="13"/>
  <c r="AA67" i="10"/>
  <c r="AC66" i="13"/>
  <c r="AC66" i="12"/>
  <c r="AC66" i="11"/>
  <c r="AC66" i="16"/>
  <c r="AC32" i="15"/>
  <c r="AC70" i="14"/>
  <c r="AC66" i="10"/>
  <c r="AA66" i="16"/>
  <c r="AA70" i="14"/>
  <c r="AA66" i="12"/>
  <c r="AA66" i="11"/>
  <c r="AA32" i="15"/>
  <c r="AA66" i="13"/>
  <c r="AA66" i="10"/>
  <c r="AC65" i="12"/>
  <c r="AC65" i="16"/>
  <c r="AC65" i="14"/>
  <c r="AC65" i="11"/>
  <c r="AC65" i="15"/>
  <c r="AC65" i="13"/>
  <c r="AC65" i="10"/>
  <c r="AA65" i="16"/>
  <c r="AA65" i="12"/>
  <c r="AA65" i="13"/>
  <c r="AA65" i="15"/>
  <c r="AA65" i="14"/>
  <c r="AA65" i="11"/>
  <c r="AA65" i="10"/>
  <c r="AC40" i="16"/>
  <c r="AC29" i="12"/>
  <c r="AC29" i="13"/>
  <c r="AC29" i="14"/>
  <c r="AC29" i="11"/>
  <c r="AC29" i="15"/>
  <c r="AC29" i="10"/>
  <c r="AA29" i="11"/>
  <c r="AA40" i="16"/>
  <c r="AA29" i="15"/>
  <c r="AA29" i="14"/>
  <c r="AA29" i="13"/>
  <c r="AA29" i="12"/>
  <c r="AA29" i="10"/>
  <c r="AC22" i="11"/>
  <c r="AC22" i="16"/>
  <c r="AC26" i="15"/>
  <c r="AC22" i="14"/>
  <c r="AC35" i="13"/>
  <c r="AC22" i="12"/>
  <c r="AC22" i="10"/>
  <c r="AA22" i="14"/>
  <c r="AA35" i="13"/>
  <c r="AA26" i="15"/>
  <c r="AA22" i="16"/>
  <c r="AA22" i="12"/>
  <c r="AA22" i="11"/>
  <c r="AA22" i="10"/>
  <c r="AC60" i="13"/>
  <c r="AC60" i="12"/>
  <c r="AC78" i="11"/>
  <c r="AC60" i="16"/>
  <c r="AC60" i="15"/>
  <c r="AC68" i="14"/>
  <c r="AC60" i="10"/>
  <c r="AA60" i="16"/>
  <c r="AA68" i="14"/>
  <c r="AA60" i="12"/>
  <c r="AA78" i="11"/>
  <c r="AA60" i="15"/>
  <c r="AA60" i="13"/>
  <c r="AA60" i="10"/>
  <c r="AC59" i="12"/>
  <c r="AC59" i="16"/>
  <c r="AC23" i="14"/>
  <c r="AC59" i="11"/>
  <c r="AC59" i="15"/>
  <c r="AC59" i="13"/>
  <c r="AC59" i="10"/>
  <c r="AA59" i="16"/>
  <c r="AA59" i="12"/>
  <c r="AA59" i="13"/>
  <c r="AA23" i="14"/>
  <c r="AA59" i="11"/>
  <c r="AA59" i="15"/>
  <c r="AA59" i="10"/>
  <c r="AC88" i="15"/>
  <c r="AC88" i="12"/>
  <c r="AC88" i="16"/>
  <c r="AC88" i="13"/>
  <c r="AC88" i="14"/>
  <c r="AC26" i="11"/>
  <c r="AC88" i="10"/>
  <c r="AA88" i="16"/>
  <c r="AA88" i="15"/>
  <c r="AA88" i="14"/>
  <c r="AA88" i="13"/>
  <c r="AA88" i="12"/>
  <c r="AA26" i="11"/>
  <c r="AA88" i="10"/>
  <c r="AC27" i="16"/>
  <c r="AC27" i="14"/>
  <c r="AC45" i="12"/>
  <c r="AC27" i="11"/>
  <c r="AC27" i="15"/>
  <c r="AC27" i="13"/>
  <c r="AC27" i="10"/>
  <c r="AA27" i="13"/>
  <c r="AA27" i="14"/>
  <c r="AA27" i="11"/>
  <c r="AA45" i="12"/>
  <c r="AA27" i="15"/>
  <c r="AA27" i="16"/>
  <c r="AA27" i="10"/>
  <c r="AC76" i="15"/>
  <c r="AC76" i="12"/>
  <c r="AC20" i="11"/>
  <c r="AC76" i="16"/>
  <c r="AC76" i="13"/>
  <c r="AC76" i="14"/>
  <c r="AC76" i="10"/>
  <c r="AA76" i="16"/>
  <c r="AA76" i="15"/>
  <c r="AA76" i="14"/>
  <c r="AA76" i="13"/>
  <c r="AA76" i="12"/>
  <c r="AA20" i="11"/>
  <c r="AA76" i="10"/>
  <c r="AC30" i="16"/>
  <c r="AC62" i="15"/>
  <c r="AC66" i="14"/>
  <c r="AC62" i="13"/>
  <c r="AC62" i="12"/>
  <c r="AC62" i="11"/>
  <c r="AC62" i="10"/>
  <c r="AA62" i="15"/>
  <c r="AA66" i="14"/>
  <c r="AA30" i="16"/>
  <c r="AA62" i="12"/>
  <c r="AA62" i="11"/>
  <c r="AA62" i="13"/>
  <c r="AA62" i="10"/>
  <c r="AC61" i="16"/>
  <c r="AC61" i="12"/>
  <c r="AC61" i="11"/>
  <c r="AC12" i="15"/>
  <c r="AC61" i="13"/>
  <c r="AC62" i="14"/>
  <c r="AC61" i="10"/>
  <c r="AA61" i="11"/>
  <c r="AA61" i="16"/>
  <c r="AA62" i="14"/>
  <c r="AA12" i="15"/>
  <c r="AA61" i="13"/>
  <c r="AA61" i="12"/>
  <c r="AA61" i="10"/>
  <c r="AC87" i="16"/>
  <c r="AC87" i="14"/>
  <c r="AC28" i="12"/>
  <c r="AC87" i="11"/>
  <c r="AC87" i="15"/>
  <c r="AC87" i="13"/>
  <c r="AC87" i="10"/>
  <c r="AA87" i="16"/>
  <c r="AA28" i="12"/>
  <c r="AA87" i="13"/>
  <c r="AA87" i="14"/>
  <c r="AA87" i="11"/>
  <c r="AA87" i="15"/>
  <c r="AA87" i="10"/>
  <c r="AC78" i="15"/>
  <c r="AC27" i="12"/>
  <c r="AC78" i="16"/>
  <c r="AC78" i="13"/>
  <c r="AC78" i="14"/>
  <c r="AC84" i="11"/>
  <c r="AC78" i="10"/>
  <c r="AA78" i="16"/>
  <c r="AA78" i="15"/>
  <c r="AA78" i="14"/>
  <c r="AA78" i="13"/>
  <c r="AA27" i="12"/>
  <c r="AA84" i="11"/>
  <c r="AA78" i="10"/>
  <c r="AC33" i="11"/>
  <c r="AC25" i="16"/>
  <c r="AC10" i="15"/>
  <c r="AC25" i="14"/>
  <c r="AC25" i="13"/>
  <c r="AC25" i="12"/>
  <c r="AC25" i="10"/>
  <c r="AA25" i="16"/>
  <c r="AA25" i="12"/>
  <c r="AA33" i="11"/>
  <c r="AA10" i="15"/>
  <c r="AA25" i="14"/>
  <c r="AA25" i="13"/>
  <c r="AA25" i="10"/>
  <c r="AC46" i="15"/>
  <c r="AC24" i="11"/>
  <c r="AC24" i="16"/>
  <c r="AC24" i="12"/>
  <c r="AC24" i="13"/>
  <c r="AC24" i="14"/>
  <c r="AC24" i="10"/>
  <c r="AA24" i="16"/>
  <c r="AA46" i="15"/>
  <c r="AA24" i="14"/>
  <c r="AA24" i="13"/>
  <c r="AA24" i="12"/>
  <c r="AA24" i="11"/>
  <c r="AA24" i="10"/>
  <c r="AC25" i="11"/>
  <c r="AC92" i="16"/>
  <c r="AC92" i="15"/>
  <c r="AC92" i="14"/>
  <c r="AC92" i="13"/>
  <c r="AC92" i="12"/>
  <c r="AC92" i="10"/>
  <c r="AA92" i="14"/>
  <c r="AA92" i="13"/>
  <c r="AA92" i="16"/>
  <c r="AA92" i="12"/>
  <c r="AA25" i="11"/>
  <c r="AA92" i="15"/>
  <c r="AA92" i="10"/>
  <c r="AC10" i="14"/>
  <c r="AC10" i="11"/>
  <c r="AC52" i="15"/>
  <c r="AC10" i="16"/>
  <c r="AC10" i="12"/>
  <c r="AC10" i="13"/>
  <c r="AC10" i="10"/>
  <c r="AA10" i="11"/>
  <c r="AA10" i="12"/>
  <c r="AA10" i="16"/>
  <c r="AA52" i="15"/>
  <c r="AA10" i="14"/>
  <c r="AA10" i="13"/>
  <c r="AA10" i="10"/>
  <c r="AC57" i="11"/>
  <c r="AC84" i="16"/>
  <c r="AC57" i="15"/>
  <c r="AC57" i="14"/>
  <c r="AC57" i="13"/>
  <c r="AC11" i="12"/>
  <c r="AC57" i="10"/>
  <c r="AA57" i="13"/>
  <c r="AA84" i="16"/>
  <c r="AA11" i="12"/>
  <c r="AA57" i="11"/>
  <c r="AA57" i="15"/>
  <c r="AA57" i="14"/>
  <c r="AA57" i="10"/>
  <c r="AC11" i="13"/>
  <c r="AC11" i="11"/>
  <c r="AC11" i="14"/>
  <c r="AC11" i="15"/>
  <c r="AC11" i="16"/>
  <c r="AC86" i="12"/>
  <c r="AC11" i="10"/>
  <c r="AA11" i="11"/>
  <c r="AA11" i="16"/>
  <c r="AA11" i="15"/>
  <c r="AA11" i="14"/>
  <c r="AA11" i="13"/>
  <c r="AA86" i="12"/>
  <c r="AA11" i="10"/>
  <c r="AC56" i="16"/>
  <c r="AC56" i="14"/>
  <c r="AC41" i="12"/>
  <c r="AC56" i="13"/>
  <c r="AC56" i="11"/>
  <c r="AC56" i="15"/>
  <c r="AC56" i="10"/>
  <c r="AA56" i="16"/>
  <c r="AA41" i="12"/>
  <c r="AA56" i="13"/>
  <c r="AA56" i="14"/>
  <c r="AA56" i="11"/>
  <c r="AA56" i="15"/>
  <c r="AA56" i="10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AD56" i="1" s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6" i="1"/>
  <c r="G15" i="1"/>
  <c r="G14" i="1"/>
  <c r="G13" i="1"/>
  <c r="G12" i="1"/>
  <c r="G11" i="1"/>
  <c r="G10" i="1"/>
  <c r="G9" i="1"/>
  <c r="G8" i="1"/>
  <c r="G7" i="1"/>
  <c r="G14" i="11" l="1"/>
  <c r="G14" i="16"/>
  <c r="G79" i="13"/>
  <c r="G14" i="15"/>
  <c r="G14" i="14"/>
  <c r="G14" i="12"/>
  <c r="G14" i="10"/>
  <c r="AD14" i="1"/>
  <c r="I17" i="11"/>
  <c r="I17" i="16"/>
  <c r="I17" i="15"/>
  <c r="I17" i="14"/>
  <c r="I94" i="13"/>
  <c r="I17" i="12"/>
  <c r="I17" i="10"/>
  <c r="AD17" i="1"/>
  <c r="U17" i="11"/>
  <c r="U17" i="16"/>
  <c r="U17" i="15"/>
  <c r="U17" i="14"/>
  <c r="U94" i="13"/>
  <c r="U17" i="12"/>
  <c r="U17" i="10"/>
  <c r="O96" i="16"/>
  <c r="O96" i="15"/>
  <c r="O96" i="14"/>
  <c r="O96" i="13"/>
  <c r="O96" i="12"/>
  <c r="O96" i="11"/>
  <c r="O96" i="10"/>
  <c r="S96" i="16"/>
  <c r="S96" i="15"/>
  <c r="S96" i="14"/>
  <c r="S96" i="13"/>
  <c r="S96" i="12"/>
  <c r="S96" i="11"/>
  <c r="S96" i="10"/>
  <c r="U14" i="16"/>
  <c r="U14" i="15"/>
  <c r="U14" i="14"/>
  <c r="U79" i="13"/>
  <c r="U14" i="12"/>
  <c r="U14" i="11"/>
  <c r="U14" i="10"/>
  <c r="U88" i="11"/>
  <c r="U82" i="16"/>
  <c r="U82" i="15"/>
  <c r="U82" i="14"/>
  <c r="U82" i="13"/>
  <c r="U82" i="12"/>
  <c r="U82" i="10"/>
  <c r="W96" i="16"/>
  <c r="W96" i="15"/>
  <c r="W96" i="14"/>
  <c r="W96" i="13"/>
  <c r="W96" i="12"/>
  <c r="W96" i="11"/>
  <c r="W96" i="10"/>
  <c r="Y88" i="11"/>
  <c r="Y82" i="16"/>
  <c r="Y82" i="15"/>
  <c r="Y82" i="14"/>
  <c r="Y82" i="13"/>
  <c r="Y82" i="12"/>
  <c r="Y82" i="10"/>
  <c r="W17" i="15"/>
  <c r="W17" i="16"/>
  <c r="W94" i="13"/>
  <c r="W17" i="12"/>
  <c r="W17" i="14"/>
  <c r="W17" i="11"/>
  <c r="W17" i="10"/>
  <c r="M17" i="11"/>
  <c r="M17" i="16"/>
  <c r="M17" i="15"/>
  <c r="M17" i="14"/>
  <c r="M94" i="13"/>
  <c r="M17" i="12"/>
  <c r="M17" i="10"/>
  <c r="Q17" i="11"/>
  <c r="Q17" i="16"/>
  <c r="Q17" i="15"/>
  <c r="Q17" i="14"/>
  <c r="Q94" i="13"/>
  <c r="Q17" i="12"/>
  <c r="Q17" i="10"/>
  <c r="Y17" i="11"/>
  <c r="Y17" i="16"/>
  <c r="Y17" i="15"/>
  <c r="Y17" i="14"/>
  <c r="Y94" i="13"/>
  <c r="Y17" i="12"/>
  <c r="Y17" i="10"/>
  <c r="G96" i="16"/>
  <c r="G96" i="15"/>
  <c r="G96" i="14"/>
  <c r="G96" i="13"/>
  <c r="G96" i="12"/>
  <c r="G96" i="11"/>
  <c r="G96" i="10"/>
  <c r="I14" i="16"/>
  <c r="I14" i="15"/>
  <c r="I14" i="14"/>
  <c r="I79" i="13"/>
  <c r="I14" i="12"/>
  <c r="I14" i="11"/>
  <c r="I14" i="10"/>
  <c r="I88" i="11"/>
  <c r="I82" i="16"/>
  <c r="I82" i="15"/>
  <c r="I82" i="14"/>
  <c r="I82" i="13"/>
  <c r="I82" i="12"/>
  <c r="I82" i="10"/>
  <c r="K96" i="16"/>
  <c r="K96" i="15"/>
  <c r="K96" i="14"/>
  <c r="K96" i="13"/>
  <c r="K96" i="12"/>
  <c r="K96" i="11"/>
  <c r="K96" i="10"/>
  <c r="M14" i="16"/>
  <c r="M14" i="15"/>
  <c r="M14" i="14"/>
  <c r="M79" i="13"/>
  <c r="M14" i="12"/>
  <c r="M14" i="11"/>
  <c r="M14" i="10"/>
  <c r="M88" i="11"/>
  <c r="M82" i="16"/>
  <c r="M82" i="15"/>
  <c r="M82" i="14"/>
  <c r="M82" i="13"/>
  <c r="M82" i="12"/>
  <c r="M82" i="10"/>
  <c r="Q14" i="16"/>
  <c r="Q14" i="15"/>
  <c r="Q14" i="14"/>
  <c r="Q79" i="13"/>
  <c r="Q14" i="12"/>
  <c r="Q14" i="11"/>
  <c r="Q14" i="10"/>
  <c r="Q88" i="11"/>
  <c r="Q82" i="16"/>
  <c r="Q82" i="15"/>
  <c r="Q82" i="14"/>
  <c r="Q82" i="13"/>
  <c r="Q82" i="12"/>
  <c r="Q82" i="10"/>
  <c r="Y14" i="16"/>
  <c r="Y14" i="15"/>
  <c r="Y14" i="14"/>
  <c r="Y79" i="13"/>
  <c r="Y14" i="12"/>
  <c r="Y14" i="11"/>
  <c r="Y14" i="10"/>
  <c r="K17" i="12"/>
  <c r="K17" i="14"/>
  <c r="K17" i="11"/>
  <c r="K17" i="15"/>
  <c r="K17" i="16"/>
  <c r="K94" i="13"/>
  <c r="K17" i="10"/>
  <c r="O17" i="16"/>
  <c r="O94" i="13"/>
  <c r="O17" i="15"/>
  <c r="O17" i="14"/>
  <c r="O17" i="11"/>
  <c r="O17" i="12"/>
  <c r="O17" i="10"/>
  <c r="S17" i="14"/>
  <c r="S17" i="11"/>
  <c r="S17" i="12"/>
  <c r="S17" i="16"/>
  <c r="S17" i="15"/>
  <c r="S94" i="13"/>
  <c r="S17" i="10"/>
  <c r="G82" i="16"/>
  <c r="G82" i="13"/>
  <c r="G82" i="15"/>
  <c r="G82" i="14"/>
  <c r="G88" i="11"/>
  <c r="G82" i="12"/>
  <c r="G82" i="10"/>
  <c r="AD82" i="1"/>
  <c r="I96" i="11"/>
  <c r="I96" i="13"/>
  <c r="I96" i="15"/>
  <c r="I96" i="16"/>
  <c r="I96" i="14"/>
  <c r="I96" i="12"/>
  <c r="I96" i="10"/>
  <c r="K14" i="11"/>
  <c r="K14" i="16"/>
  <c r="K14" i="14"/>
  <c r="K14" i="12"/>
  <c r="K14" i="15"/>
  <c r="K79" i="13"/>
  <c r="K14" i="10"/>
  <c r="K82" i="14"/>
  <c r="K88" i="11"/>
  <c r="K82" i="12"/>
  <c r="K82" i="16"/>
  <c r="K82" i="15"/>
  <c r="K82" i="13"/>
  <c r="K82" i="10"/>
  <c r="M96" i="11"/>
  <c r="M96" i="14"/>
  <c r="M96" i="16"/>
  <c r="M96" i="12"/>
  <c r="M96" i="15"/>
  <c r="M96" i="13"/>
  <c r="M96" i="10"/>
  <c r="O14" i="11"/>
  <c r="O14" i="16"/>
  <c r="O14" i="15"/>
  <c r="O79" i="13"/>
  <c r="O14" i="14"/>
  <c r="O14" i="12"/>
  <c r="O14" i="10"/>
  <c r="O82" i="15"/>
  <c r="O82" i="16"/>
  <c r="O82" i="13"/>
  <c r="O82" i="12"/>
  <c r="O82" i="14"/>
  <c r="O88" i="11"/>
  <c r="O82" i="10"/>
  <c r="Q96" i="11"/>
  <c r="Q96" i="15"/>
  <c r="Q96" i="13"/>
  <c r="Q96" i="16"/>
  <c r="Q96" i="12"/>
  <c r="Q96" i="14"/>
  <c r="Q96" i="10"/>
  <c r="S14" i="11"/>
  <c r="S14" i="16"/>
  <c r="S14" i="12"/>
  <c r="S14" i="14"/>
  <c r="S14" i="15"/>
  <c r="S79" i="13"/>
  <c r="S14" i="10"/>
  <c r="S82" i="12"/>
  <c r="S82" i="14"/>
  <c r="S88" i="11"/>
  <c r="S82" i="15"/>
  <c r="S82" i="16"/>
  <c r="S82" i="13"/>
  <c r="S82" i="10"/>
  <c r="U96" i="11"/>
  <c r="U96" i="16"/>
  <c r="U96" i="12"/>
  <c r="U96" i="14"/>
  <c r="U96" i="15"/>
  <c r="U96" i="13"/>
  <c r="U96" i="10"/>
  <c r="W14" i="11"/>
  <c r="W14" i="16"/>
  <c r="W79" i="13"/>
  <c r="W14" i="15"/>
  <c r="W14" i="14"/>
  <c r="W14" i="12"/>
  <c r="W14" i="10"/>
  <c r="W82" i="16"/>
  <c r="W82" i="13"/>
  <c r="W88" i="11"/>
  <c r="W82" i="15"/>
  <c r="W82" i="14"/>
  <c r="W82" i="12"/>
  <c r="W82" i="10"/>
  <c r="Y96" i="11"/>
  <c r="Y96" i="13"/>
  <c r="Y96" i="15"/>
  <c r="Y96" i="16"/>
  <c r="Y96" i="14"/>
  <c r="Y96" i="12"/>
  <c r="Y96" i="10"/>
  <c r="AD96" i="1"/>
  <c r="Y23" i="16"/>
  <c r="Y23" i="12"/>
  <c r="Y23" i="13"/>
  <c r="Y61" i="14"/>
  <c r="Y23" i="11"/>
  <c r="Y73" i="15"/>
  <c r="Y23" i="10"/>
  <c r="W23" i="11"/>
  <c r="W23" i="16"/>
  <c r="W61" i="14"/>
  <c r="W23" i="13"/>
  <c r="W73" i="15"/>
  <c r="W23" i="12"/>
  <c r="W23" i="10"/>
  <c r="U61" i="14"/>
  <c r="U23" i="13"/>
  <c r="U23" i="16"/>
  <c r="U23" i="12"/>
  <c r="U23" i="11"/>
  <c r="U73" i="15"/>
  <c r="U23" i="10"/>
  <c r="S23" i="16"/>
  <c r="S61" i="14"/>
  <c r="S23" i="12"/>
  <c r="S23" i="11"/>
  <c r="S73" i="15"/>
  <c r="S23" i="13"/>
  <c r="S23" i="10"/>
  <c r="Q23" i="16"/>
  <c r="Q23" i="12"/>
  <c r="Q23" i="13"/>
  <c r="Q73" i="15"/>
  <c r="Q61" i="14"/>
  <c r="Q23" i="11"/>
  <c r="Q23" i="10"/>
  <c r="O73" i="15"/>
  <c r="O61" i="14"/>
  <c r="O23" i="11"/>
  <c r="O23" i="16"/>
  <c r="O23" i="13"/>
  <c r="O23" i="12"/>
  <c r="O23" i="10"/>
  <c r="M61" i="14"/>
  <c r="M23" i="13"/>
  <c r="M23" i="16"/>
  <c r="M23" i="12"/>
  <c r="M23" i="11"/>
  <c r="M73" i="15"/>
  <c r="M23" i="10"/>
  <c r="K23" i="16"/>
  <c r="K61" i="14"/>
  <c r="K23" i="12"/>
  <c r="K73" i="15"/>
  <c r="K23" i="13"/>
  <c r="K23" i="11"/>
  <c r="K23" i="10"/>
  <c r="I23" i="16"/>
  <c r="I23" i="12"/>
  <c r="I23" i="13"/>
  <c r="I61" i="14"/>
  <c r="I23" i="11"/>
  <c r="I73" i="15"/>
  <c r="I23" i="10"/>
  <c r="G73" i="15"/>
  <c r="G61" i="14"/>
  <c r="G23" i="13"/>
  <c r="G23" i="16"/>
  <c r="G23" i="12"/>
  <c r="G23" i="11"/>
  <c r="G23" i="10"/>
  <c r="AD23" i="1"/>
  <c r="Y64" i="11"/>
  <c r="Y64" i="16"/>
  <c r="Y64" i="15"/>
  <c r="Y64" i="14"/>
  <c r="Y64" i="13"/>
  <c r="Y64" i="12"/>
  <c r="Y64" i="10"/>
  <c r="W64" i="16"/>
  <c r="W64" i="12"/>
  <c r="W64" i="11"/>
  <c r="W64" i="15"/>
  <c r="W64" i="14"/>
  <c r="W64" i="13"/>
  <c r="W64" i="10"/>
  <c r="U64" i="11"/>
  <c r="U64" i="15"/>
  <c r="U64" i="13"/>
  <c r="U64" i="16"/>
  <c r="U64" i="14"/>
  <c r="U64" i="12"/>
  <c r="U64" i="10"/>
  <c r="S64" i="14"/>
  <c r="S64" i="11"/>
  <c r="S64" i="15"/>
  <c r="S64" i="16"/>
  <c r="S64" i="12"/>
  <c r="S64" i="13"/>
  <c r="S64" i="10"/>
  <c r="Q64" i="11"/>
  <c r="Q64" i="16"/>
  <c r="Q64" i="15"/>
  <c r="Q64" i="14"/>
  <c r="Q64" i="13"/>
  <c r="Q64" i="12"/>
  <c r="Q64" i="10"/>
  <c r="O64" i="16"/>
  <c r="O64" i="12"/>
  <c r="O64" i="11"/>
  <c r="O64" i="15"/>
  <c r="O64" i="13"/>
  <c r="O64" i="14"/>
  <c r="O64" i="10"/>
  <c r="M64" i="11"/>
  <c r="M64" i="15"/>
  <c r="M64" i="13"/>
  <c r="M64" i="16"/>
  <c r="M64" i="14"/>
  <c r="M64" i="12"/>
  <c r="M64" i="10"/>
  <c r="K64" i="14"/>
  <c r="K64" i="11"/>
  <c r="K64" i="15"/>
  <c r="K64" i="16"/>
  <c r="K64" i="12"/>
  <c r="K64" i="13"/>
  <c r="K64" i="10"/>
  <c r="I64" i="11"/>
  <c r="I64" i="12"/>
  <c r="I64" i="16"/>
  <c r="I64" i="15"/>
  <c r="I64" i="14"/>
  <c r="I64" i="13"/>
  <c r="I64" i="10"/>
  <c r="G64" i="16"/>
  <c r="G64" i="14"/>
  <c r="G64" i="12"/>
  <c r="G64" i="11"/>
  <c r="G64" i="15"/>
  <c r="G64" i="13"/>
  <c r="G64" i="10"/>
  <c r="AD64" i="1"/>
  <c r="Y20" i="16"/>
  <c r="Y20" i="12"/>
  <c r="Y35" i="11"/>
  <c r="Y23" i="15"/>
  <c r="Y20" i="14"/>
  <c r="Y20" i="13"/>
  <c r="Y20" i="10"/>
  <c r="W35" i="11"/>
  <c r="W23" i="15"/>
  <c r="W20" i="13"/>
  <c r="W20" i="16"/>
  <c r="W20" i="14"/>
  <c r="W20" i="12"/>
  <c r="W20" i="10"/>
  <c r="U20" i="14"/>
  <c r="U35" i="11"/>
  <c r="U23" i="15"/>
  <c r="U20" i="16"/>
  <c r="U20" i="12"/>
  <c r="U20" i="13"/>
  <c r="U20" i="10"/>
  <c r="S35" i="11"/>
  <c r="S20" i="12"/>
  <c r="S20" i="16"/>
  <c r="S23" i="15"/>
  <c r="S20" i="14"/>
  <c r="S20" i="13"/>
  <c r="S20" i="10"/>
  <c r="Q20" i="16"/>
  <c r="Q20" i="12"/>
  <c r="Q35" i="11"/>
  <c r="Q23" i="15"/>
  <c r="Q20" i="14"/>
  <c r="Q20" i="13"/>
  <c r="Q20" i="10"/>
  <c r="O35" i="11"/>
  <c r="O23" i="15"/>
  <c r="O20" i="13"/>
  <c r="O20" i="16"/>
  <c r="O20" i="14"/>
  <c r="O20" i="12"/>
  <c r="O20" i="10"/>
  <c r="M20" i="14"/>
  <c r="M35" i="11"/>
  <c r="M23" i="15"/>
  <c r="M20" i="16"/>
  <c r="M20" i="12"/>
  <c r="M20" i="13"/>
  <c r="M20" i="10"/>
  <c r="K35" i="11"/>
  <c r="K20" i="16"/>
  <c r="K23" i="15"/>
  <c r="K20" i="14"/>
  <c r="K20" i="13"/>
  <c r="K20" i="12"/>
  <c r="K20" i="10"/>
  <c r="I20" i="16"/>
  <c r="I20" i="12"/>
  <c r="I35" i="11"/>
  <c r="I23" i="15"/>
  <c r="I20" i="14"/>
  <c r="I20" i="13"/>
  <c r="I20" i="10"/>
  <c r="G20" i="13"/>
  <c r="G35" i="11"/>
  <c r="G20" i="14"/>
  <c r="G23" i="15"/>
  <c r="G20" i="16"/>
  <c r="G20" i="12"/>
  <c r="G20" i="10"/>
  <c r="AD20" i="1"/>
  <c r="Y89" i="16"/>
  <c r="Y60" i="14"/>
  <c r="Y89" i="12"/>
  <c r="Y89" i="11"/>
  <c r="Y89" i="15"/>
  <c r="Y89" i="13"/>
  <c r="Y89" i="10"/>
  <c r="W89" i="13"/>
  <c r="W89" i="11"/>
  <c r="W60" i="14"/>
  <c r="W89" i="15"/>
  <c r="W89" i="16"/>
  <c r="W89" i="12"/>
  <c r="W89" i="10"/>
  <c r="U89" i="11"/>
  <c r="U89" i="16"/>
  <c r="U89" i="15"/>
  <c r="U60" i="14"/>
  <c r="U89" i="13"/>
  <c r="U89" i="12"/>
  <c r="U89" i="10"/>
  <c r="S89" i="16"/>
  <c r="S89" i="12"/>
  <c r="S89" i="11"/>
  <c r="S60" i="14"/>
  <c r="S89" i="15"/>
  <c r="S89" i="13"/>
  <c r="S89" i="10"/>
  <c r="Q89" i="16"/>
  <c r="Q60" i="14"/>
  <c r="Q89" i="12"/>
  <c r="Q89" i="11"/>
  <c r="Q89" i="15"/>
  <c r="Q89" i="13"/>
  <c r="Q89" i="10"/>
  <c r="O89" i="13"/>
  <c r="O89" i="11"/>
  <c r="O60" i="14"/>
  <c r="O89" i="15"/>
  <c r="O89" i="16"/>
  <c r="O89" i="12"/>
  <c r="O89" i="10"/>
  <c r="M89" i="11"/>
  <c r="M89" i="16"/>
  <c r="M89" i="15"/>
  <c r="M60" i="14"/>
  <c r="M89" i="13"/>
  <c r="M89" i="12"/>
  <c r="M89" i="10"/>
  <c r="K89" i="13"/>
  <c r="K89" i="12"/>
  <c r="K89" i="11"/>
  <c r="K89" i="16"/>
  <c r="K89" i="15"/>
  <c r="K60" i="14"/>
  <c r="K89" i="10"/>
  <c r="I89" i="16"/>
  <c r="I60" i="14"/>
  <c r="I89" i="12"/>
  <c r="I89" i="11"/>
  <c r="I89" i="15"/>
  <c r="I89" i="13"/>
  <c r="I89" i="10"/>
  <c r="Y19" i="16"/>
  <c r="Y19" i="12"/>
  <c r="Y19" i="11"/>
  <c r="Y66" i="15"/>
  <c r="Y19" i="14"/>
  <c r="Y19" i="13"/>
  <c r="Y19" i="10"/>
  <c r="W19" i="11"/>
  <c r="W66" i="15"/>
  <c r="W19" i="13"/>
  <c r="W19" i="14"/>
  <c r="W19" i="12"/>
  <c r="W19" i="16"/>
  <c r="W19" i="10"/>
  <c r="U19" i="14"/>
  <c r="U19" i="11"/>
  <c r="U66" i="15"/>
  <c r="U19" i="16"/>
  <c r="U19" i="12"/>
  <c r="U19" i="13"/>
  <c r="U19" i="10"/>
  <c r="S19" i="11"/>
  <c r="S19" i="16"/>
  <c r="S66" i="15"/>
  <c r="S19" i="14"/>
  <c r="S19" i="13"/>
  <c r="S19" i="12"/>
  <c r="S19" i="10"/>
  <c r="Q19" i="16"/>
  <c r="Q19" i="12"/>
  <c r="Q19" i="11"/>
  <c r="Q66" i="15"/>
  <c r="Q19" i="14"/>
  <c r="Q19" i="13"/>
  <c r="Q19" i="10"/>
  <c r="O19" i="11"/>
  <c r="O66" i="15"/>
  <c r="O19" i="13"/>
  <c r="O19" i="16"/>
  <c r="O19" i="14"/>
  <c r="O19" i="12"/>
  <c r="O19" i="10"/>
  <c r="M19" i="14"/>
  <c r="M19" i="11"/>
  <c r="M66" i="15"/>
  <c r="M19" i="16"/>
  <c r="M19" i="12"/>
  <c r="M19" i="13"/>
  <c r="M19" i="10"/>
  <c r="K19" i="11"/>
  <c r="K19" i="16"/>
  <c r="K66" i="15"/>
  <c r="K19" i="14"/>
  <c r="K19" i="13"/>
  <c r="K19" i="12"/>
  <c r="K19" i="10"/>
  <c r="I19" i="16"/>
  <c r="I19" i="12"/>
  <c r="I19" i="11"/>
  <c r="I66" i="15"/>
  <c r="I19" i="14"/>
  <c r="I19" i="13"/>
  <c r="I19" i="10"/>
  <c r="G19" i="13"/>
  <c r="G19" i="11"/>
  <c r="G19" i="14"/>
  <c r="G66" i="15"/>
  <c r="G19" i="16"/>
  <c r="G19" i="12"/>
  <c r="G19" i="10"/>
  <c r="AD19" i="1"/>
  <c r="Y68" i="16"/>
  <c r="Y59" i="14"/>
  <c r="Y68" i="12"/>
  <c r="Y68" i="11"/>
  <c r="Y68" i="15"/>
  <c r="Y68" i="13"/>
  <c r="Y68" i="10"/>
  <c r="W68" i="13"/>
  <c r="W68" i="11"/>
  <c r="W59" i="14"/>
  <c r="W68" i="15"/>
  <c r="W68" i="16"/>
  <c r="W68" i="12"/>
  <c r="W68" i="10"/>
  <c r="U68" i="11"/>
  <c r="U68" i="16"/>
  <c r="U68" i="15"/>
  <c r="U59" i="14"/>
  <c r="U68" i="13"/>
  <c r="U68" i="12"/>
  <c r="U68" i="10"/>
  <c r="S68" i="13"/>
  <c r="S68" i="16"/>
  <c r="S68" i="12"/>
  <c r="S68" i="11"/>
  <c r="S59" i="14"/>
  <c r="S68" i="15"/>
  <c r="S68" i="10"/>
  <c r="Q68" i="16"/>
  <c r="Q59" i="14"/>
  <c r="Q68" i="12"/>
  <c r="Q68" i="11"/>
  <c r="Q68" i="15"/>
  <c r="Q68" i="13"/>
  <c r="Q68" i="10"/>
  <c r="O68" i="13"/>
  <c r="O68" i="11"/>
  <c r="O59" i="14"/>
  <c r="O68" i="15"/>
  <c r="O68" i="16"/>
  <c r="O68" i="12"/>
  <c r="O68" i="10"/>
  <c r="M68" i="11"/>
  <c r="M68" i="16"/>
  <c r="M68" i="15"/>
  <c r="M59" i="14"/>
  <c r="M68" i="13"/>
  <c r="M68" i="12"/>
  <c r="M68" i="10"/>
  <c r="K68" i="13"/>
  <c r="K68" i="12"/>
  <c r="K68" i="11"/>
  <c r="K68" i="16"/>
  <c r="K68" i="15"/>
  <c r="K59" i="14"/>
  <c r="K68" i="10"/>
  <c r="I68" i="16"/>
  <c r="I59" i="14"/>
  <c r="I68" i="12"/>
  <c r="I68" i="11"/>
  <c r="I68" i="15"/>
  <c r="I68" i="13"/>
  <c r="I68" i="10"/>
  <c r="G68" i="11"/>
  <c r="G68" i="16"/>
  <c r="G59" i="14"/>
  <c r="G68" i="12"/>
  <c r="G68" i="15"/>
  <c r="G68" i="13"/>
  <c r="G68" i="10"/>
  <c r="AD68" i="1"/>
  <c r="Y90" i="15"/>
  <c r="Y55" i="16"/>
  <c r="Y90" i="12"/>
  <c r="Y90" i="14"/>
  <c r="Y90" i="13"/>
  <c r="Y90" i="11"/>
  <c r="Y90" i="10"/>
  <c r="W55" i="16"/>
  <c r="W90" i="15"/>
  <c r="W90" i="14"/>
  <c r="W90" i="13"/>
  <c r="W90" i="12"/>
  <c r="W90" i="11"/>
  <c r="W90" i="10"/>
  <c r="U90" i="15"/>
  <c r="U90" i="14"/>
  <c r="U90" i="13"/>
  <c r="U55" i="16"/>
  <c r="U90" i="12"/>
  <c r="U90" i="11"/>
  <c r="U90" i="10"/>
  <c r="S90" i="15"/>
  <c r="S90" i="13"/>
  <c r="S55" i="16"/>
  <c r="S90" i="14"/>
  <c r="S90" i="12"/>
  <c r="S90" i="11"/>
  <c r="S90" i="10"/>
  <c r="Q90" i="15"/>
  <c r="Q90" i="12"/>
  <c r="Q90" i="13"/>
  <c r="Q90" i="11"/>
  <c r="Q55" i="16"/>
  <c r="Q90" i="14"/>
  <c r="Q90" i="10"/>
  <c r="O55" i="16"/>
  <c r="O90" i="15"/>
  <c r="O90" i="14"/>
  <c r="O90" i="13"/>
  <c r="O90" i="12"/>
  <c r="O90" i="11"/>
  <c r="O90" i="10"/>
  <c r="M90" i="15"/>
  <c r="M90" i="14"/>
  <c r="M55" i="16"/>
  <c r="M90" i="12"/>
  <c r="M90" i="13"/>
  <c r="M90" i="11"/>
  <c r="M90" i="10"/>
  <c r="K90" i="15"/>
  <c r="K90" i="13"/>
  <c r="K90" i="11"/>
  <c r="K55" i="16"/>
  <c r="K90" i="14"/>
  <c r="K90" i="12"/>
  <c r="K90" i="10"/>
  <c r="I90" i="15"/>
  <c r="I55" i="16"/>
  <c r="I90" i="12"/>
  <c r="I90" i="14"/>
  <c r="I90" i="13"/>
  <c r="I90" i="11"/>
  <c r="I90" i="10"/>
  <c r="G55" i="16"/>
  <c r="G90" i="12"/>
  <c r="G90" i="11"/>
  <c r="G90" i="15"/>
  <c r="G90" i="13"/>
  <c r="G90" i="14"/>
  <c r="G90" i="10"/>
  <c r="AD90" i="1"/>
  <c r="Y77" i="11"/>
  <c r="Y77" i="13"/>
  <c r="Y77" i="12"/>
  <c r="Y16" i="16"/>
  <c r="Y77" i="15"/>
  <c r="Y77" i="14"/>
  <c r="Y77" i="10"/>
  <c r="W16" i="16"/>
  <c r="W77" i="12"/>
  <c r="W77" i="11"/>
  <c r="W77" i="15"/>
  <c r="W77" i="13"/>
  <c r="W77" i="14"/>
  <c r="W77" i="10"/>
  <c r="U77" i="11"/>
  <c r="U77" i="15"/>
  <c r="U77" i="13"/>
  <c r="U16" i="16"/>
  <c r="U77" i="14"/>
  <c r="U77" i="12"/>
  <c r="U77" i="10"/>
  <c r="S77" i="14"/>
  <c r="S77" i="11"/>
  <c r="S77" i="15"/>
  <c r="S16" i="16"/>
  <c r="S77" i="12"/>
  <c r="S77" i="13"/>
  <c r="S77" i="10"/>
  <c r="Q77" i="11"/>
  <c r="Q77" i="12"/>
  <c r="Q16" i="16"/>
  <c r="Q77" i="15"/>
  <c r="Q77" i="14"/>
  <c r="Q77" i="13"/>
  <c r="Q77" i="10"/>
  <c r="O16" i="16"/>
  <c r="O77" i="12"/>
  <c r="O77" i="11"/>
  <c r="O77" i="15"/>
  <c r="O77" i="13"/>
  <c r="O77" i="14"/>
  <c r="O77" i="10"/>
  <c r="M77" i="11"/>
  <c r="M77" i="15"/>
  <c r="M77" i="13"/>
  <c r="M77" i="14"/>
  <c r="M16" i="16"/>
  <c r="M77" i="12"/>
  <c r="M77" i="10"/>
  <c r="K77" i="14"/>
  <c r="K77" i="11"/>
  <c r="K77" i="15"/>
  <c r="K16" i="16"/>
  <c r="K77" i="12"/>
  <c r="K77" i="13"/>
  <c r="K77" i="10"/>
  <c r="I77" i="11"/>
  <c r="I16" i="16"/>
  <c r="I77" i="15"/>
  <c r="I77" i="14"/>
  <c r="I77" i="13"/>
  <c r="I77" i="12"/>
  <c r="I77" i="10"/>
  <c r="G16" i="16"/>
  <c r="G77" i="14"/>
  <c r="G77" i="12"/>
  <c r="G77" i="11"/>
  <c r="G77" i="15"/>
  <c r="G77" i="13"/>
  <c r="G77" i="10"/>
  <c r="AD77" i="1"/>
  <c r="Y67" i="16"/>
  <c r="Y15" i="12"/>
  <c r="Y15" i="11"/>
  <c r="Y15" i="15"/>
  <c r="Y15" i="14"/>
  <c r="Y15" i="13"/>
  <c r="Y15" i="10"/>
  <c r="W15" i="11"/>
  <c r="W15" i="15"/>
  <c r="W15" i="13"/>
  <c r="W67" i="16"/>
  <c r="W15" i="14"/>
  <c r="W15" i="12"/>
  <c r="W15" i="10"/>
  <c r="U15" i="14"/>
  <c r="U15" i="11"/>
  <c r="U67" i="16"/>
  <c r="U15" i="12"/>
  <c r="U15" i="15"/>
  <c r="U15" i="13"/>
  <c r="U15" i="10"/>
  <c r="S15" i="11"/>
  <c r="S67" i="16"/>
  <c r="S15" i="15"/>
  <c r="S15" i="14"/>
  <c r="S15" i="13"/>
  <c r="S15" i="12"/>
  <c r="S15" i="10"/>
  <c r="Q67" i="16"/>
  <c r="Q15" i="12"/>
  <c r="Q15" i="11"/>
  <c r="Q15" i="15"/>
  <c r="Q15" i="14"/>
  <c r="Q15" i="13"/>
  <c r="Q15" i="10"/>
  <c r="O15" i="11"/>
  <c r="O15" i="15"/>
  <c r="O15" i="13"/>
  <c r="O67" i="16"/>
  <c r="O15" i="14"/>
  <c r="O15" i="12"/>
  <c r="O15" i="10"/>
  <c r="M15" i="14"/>
  <c r="M15" i="11"/>
  <c r="M15" i="15"/>
  <c r="M15" i="13"/>
  <c r="M67" i="16"/>
  <c r="M15" i="12"/>
  <c r="M15" i="10"/>
  <c r="K15" i="11"/>
  <c r="K67" i="16"/>
  <c r="K15" i="15"/>
  <c r="K15" i="14"/>
  <c r="K15" i="13"/>
  <c r="K15" i="12"/>
  <c r="K15" i="10"/>
  <c r="I67" i="16"/>
  <c r="I15" i="12"/>
  <c r="I15" i="11"/>
  <c r="I15" i="15"/>
  <c r="I15" i="14"/>
  <c r="I15" i="13"/>
  <c r="I15" i="10"/>
  <c r="G15" i="13"/>
  <c r="G15" i="14"/>
  <c r="G15" i="11"/>
  <c r="G67" i="16"/>
  <c r="G15" i="15"/>
  <c r="G15" i="12"/>
  <c r="G15" i="10"/>
  <c r="AD15" i="1"/>
  <c r="Y44" i="16"/>
  <c r="Y44" i="14"/>
  <c r="Y78" i="12"/>
  <c r="Y44" i="11"/>
  <c r="Y44" i="15"/>
  <c r="Y44" i="13"/>
  <c r="Y44" i="10"/>
  <c r="W44" i="13"/>
  <c r="W44" i="14"/>
  <c r="W44" i="11"/>
  <c r="W44" i="15"/>
  <c r="W44" i="16"/>
  <c r="W78" i="12"/>
  <c r="W44" i="10"/>
  <c r="U44" i="11"/>
  <c r="U44" i="16"/>
  <c r="U44" i="15"/>
  <c r="U44" i="14"/>
  <c r="U44" i="13"/>
  <c r="U78" i="12"/>
  <c r="U44" i="10"/>
  <c r="S44" i="13"/>
  <c r="S78" i="12"/>
  <c r="S44" i="11"/>
  <c r="S44" i="16"/>
  <c r="S44" i="15"/>
  <c r="S44" i="14"/>
  <c r="S44" i="10"/>
  <c r="Q44" i="16"/>
  <c r="Q44" i="14"/>
  <c r="Q78" i="12"/>
  <c r="Q44" i="11"/>
  <c r="Q44" i="15"/>
  <c r="Q44" i="13"/>
  <c r="Q44" i="10"/>
  <c r="O44" i="13"/>
  <c r="O44" i="11"/>
  <c r="O44" i="14"/>
  <c r="O44" i="15"/>
  <c r="O44" i="16"/>
  <c r="O78" i="12"/>
  <c r="O44" i="10"/>
  <c r="M44" i="11"/>
  <c r="M44" i="16"/>
  <c r="M44" i="15"/>
  <c r="M44" i="14"/>
  <c r="M44" i="13"/>
  <c r="M78" i="12"/>
  <c r="M44" i="10"/>
  <c r="K44" i="13"/>
  <c r="K44" i="16"/>
  <c r="K78" i="12"/>
  <c r="K44" i="11"/>
  <c r="K44" i="14"/>
  <c r="K44" i="15"/>
  <c r="K44" i="10"/>
  <c r="I44" i="16"/>
  <c r="I44" i="14"/>
  <c r="I78" i="12"/>
  <c r="I44" i="11"/>
  <c r="I44" i="15"/>
  <c r="I44" i="13"/>
  <c r="I44" i="10"/>
  <c r="G44" i="11"/>
  <c r="G44" i="16"/>
  <c r="G44" i="15"/>
  <c r="G44" i="14"/>
  <c r="G44" i="13"/>
  <c r="G78" i="12"/>
  <c r="G44" i="10"/>
  <c r="AD44" i="1"/>
  <c r="Y45" i="15"/>
  <c r="Y45" i="16"/>
  <c r="Y87" i="12"/>
  <c r="Y45" i="11"/>
  <c r="Y45" i="13"/>
  <c r="Y45" i="14"/>
  <c r="Y45" i="10"/>
  <c r="W45" i="16"/>
  <c r="W45" i="15"/>
  <c r="W45" i="14"/>
  <c r="W45" i="13"/>
  <c r="W87" i="12"/>
  <c r="W45" i="11"/>
  <c r="W45" i="10"/>
  <c r="U45" i="15"/>
  <c r="U45" i="14"/>
  <c r="U45" i="13"/>
  <c r="U45" i="16"/>
  <c r="U87" i="12"/>
  <c r="U45" i="11"/>
  <c r="U45" i="10"/>
  <c r="S45" i="15"/>
  <c r="S45" i="13"/>
  <c r="S45" i="16"/>
  <c r="S45" i="14"/>
  <c r="S87" i="12"/>
  <c r="S45" i="11"/>
  <c r="S45" i="10"/>
  <c r="Q45" i="15"/>
  <c r="Q87" i="12"/>
  <c r="Q45" i="16"/>
  <c r="Q45" i="13"/>
  <c r="Q45" i="14"/>
  <c r="Q45" i="11"/>
  <c r="Q45" i="10"/>
  <c r="O45" i="16"/>
  <c r="O45" i="15"/>
  <c r="O45" i="14"/>
  <c r="O45" i="13"/>
  <c r="O87" i="12"/>
  <c r="O45" i="11"/>
  <c r="O45" i="10"/>
  <c r="M45" i="15"/>
  <c r="M45" i="14"/>
  <c r="M45" i="16"/>
  <c r="M45" i="11"/>
  <c r="M45" i="13"/>
  <c r="M87" i="12"/>
  <c r="M45" i="10"/>
  <c r="K45" i="15"/>
  <c r="K45" i="13"/>
  <c r="K45" i="16"/>
  <c r="K45" i="14"/>
  <c r="K87" i="12"/>
  <c r="K45" i="11"/>
  <c r="K45" i="10"/>
  <c r="I45" i="15"/>
  <c r="I45" i="16"/>
  <c r="I87" i="12"/>
  <c r="I45" i="11"/>
  <c r="I45" i="13"/>
  <c r="I45" i="14"/>
  <c r="I45" i="10"/>
  <c r="G45" i="16"/>
  <c r="G87" i="12"/>
  <c r="G45" i="11"/>
  <c r="G45" i="15"/>
  <c r="G45" i="13"/>
  <c r="G45" i="14"/>
  <c r="G45" i="10"/>
  <c r="AD45" i="1"/>
  <c r="Y57" i="16"/>
  <c r="Y40" i="15"/>
  <c r="Y40" i="14"/>
  <c r="Y40" i="13"/>
  <c r="Y40" i="12"/>
  <c r="Y40" i="11"/>
  <c r="Y40" i="10"/>
  <c r="W40" i="15"/>
  <c r="W40" i="14"/>
  <c r="W40" i="13"/>
  <c r="W57" i="16"/>
  <c r="W40" i="12"/>
  <c r="W40" i="11"/>
  <c r="W40" i="10"/>
  <c r="U40" i="15"/>
  <c r="U40" i="13"/>
  <c r="U57" i="16"/>
  <c r="U40" i="14"/>
  <c r="U40" i="12"/>
  <c r="U40" i="11"/>
  <c r="U40" i="10"/>
  <c r="S40" i="15"/>
  <c r="S40" i="13"/>
  <c r="S40" i="14"/>
  <c r="S40" i="11"/>
  <c r="S57" i="16"/>
  <c r="S40" i="12"/>
  <c r="S40" i="10"/>
  <c r="Q57" i="16"/>
  <c r="Q40" i="15"/>
  <c r="Q40" i="14"/>
  <c r="Q40" i="13"/>
  <c r="Q40" i="12"/>
  <c r="Q40" i="11"/>
  <c r="Q40" i="10"/>
  <c r="O40" i="15"/>
  <c r="O40" i="14"/>
  <c r="O40" i="13"/>
  <c r="O57" i="16"/>
  <c r="O40" i="12"/>
  <c r="O40" i="11"/>
  <c r="O40" i="10"/>
  <c r="M40" i="15"/>
  <c r="M40" i="13"/>
  <c r="M40" i="11"/>
  <c r="M57" i="16"/>
  <c r="M40" i="14"/>
  <c r="M40" i="12"/>
  <c r="M40" i="10"/>
  <c r="K40" i="15"/>
  <c r="K40" i="13"/>
  <c r="K40" i="14"/>
  <c r="K57" i="16"/>
  <c r="K40" i="12"/>
  <c r="K40" i="11"/>
  <c r="K40" i="10"/>
  <c r="I57" i="16"/>
  <c r="I40" i="15"/>
  <c r="I40" i="14"/>
  <c r="I40" i="13"/>
  <c r="I40" i="12"/>
  <c r="I40" i="11"/>
  <c r="I40" i="10"/>
  <c r="G40" i="11"/>
  <c r="G40" i="15"/>
  <c r="G40" i="13"/>
  <c r="G57" i="16"/>
  <c r="G40" i="14"/>
  <c r="G40" i="12"/>
  <c r="G40" i="10"/>
  <c r="AD40" i="1"/>
  <c r="Y50" i="15"/>
  <c r="Y50" i="14"/>
  <c r="Y50" i="13"/>
  <c r="Y50" i="16"/>
  <c r="Y50" i="12"/>
  <c r="Y58" i="11"/>
  <c r="Y50" i="10"/>
  <c r="W50" i="15"/>
  <c r="W50" i="13"/>
  <c r="W50" i="16"/>
  <c r="W50" i="14"/>
  <c r="W50" i="12"/>
  <c r="W58" i="11"/>
  <c r="W50" i="10"/>
  <c r="U50" i="15"/>
  <c r="U50" i="16"/>
  <c r="U50" i="12"/>
  <c r="U50" i="14"/>
  <c r="U58" i="11"/>
  <c r="U50" i="13"/>
  <c r="U50" i="10"/>
  <c r="S50" i="16"/>
  <c r="S50" i="15"/>
  <c r="S50" i="14"/>
  <c r="S50" i="13"/>
  <c r="S50" i="12"/>
  <c r="S58" i="11"/>
  <c r="S50" i="10"/>
  <c r="Q50" i="15"/>
  <c r="Q50" i="14"/>
  <c r="Q50" i="13"/>
  <c r="Q50" i="16"/>
  <c r="Q50" i="12"/>
  <c r="Q58" i="11"/>
  <c r="Q50" i="10"/>
  <c r="O50" i="15"/>
  <c r="O50" i="13"/>
  <c r="O50" i="16"/>
  <c r="O50" i="14"/>
  <c r="O50" i="12"/>
  <c r="O58" i="11"/>
  <c r="O50" i="10"/>
  <c r="M50" i="15"/>
  <c r="M50" i="14"/>
  <c r="M50" i="16"/>
  <c r="M50" i="12"/>
  <c r="M58" i="11"/>
  <c r="M50" i="13"/>
  <c r="M50" i="10"/>
  <c r="K50" i="16"/>
  <c r="K50" i="15"/>
  <c r="K50" i="14"/>
  <c r="K50" i="13"/>
  <c r="K50" i="12"/>
  <c r="K58" i="11"/>
  <c r="K50" i="10"/>
  <c r="I50" i="15"/>
  <c r="I50" i="14"/>
  <c r="I50" i="13"/>
  <c r="I50" i="16"/>
  <c r="I50" i="12"/>
  <c r="I58" i="11"/>
  <c r="I50" i="10"/>
  <c r="G50" i="14"/>
  <c r="G58" i="11"/>
  <c r="G50" i="15"/>
  <c r="G50" i="16"/>
  <c r="G50" i="12"/>
  <c r="G50" i="13"/>
  <c r="G50" i="10"/>
  <c r="AD50" i="1"/>
  <c r="Y49" i="11"/>
  <c r="Y49" i="15"/>
  <c r="Y49" i="13"/>
  <c r="Y49" i="16"/>
  <c r="Y49" i="14"/>
  <c r="Y56" i="12"/>
  <c r="Y49" i="10"/>
  <c r="W49" i="14"/>
  <c r="W49" i="11"/>
  <c r="W49" i="15"/>
  <c r="W49" i="16"/>
  <c r="W56" i="12"/>
  <c r="W49" i="13"/>
  <c r="W49" i="10"/>
  <c r="U49" i="11"/>
  <c r="U49" i="16"/>
  <c r="U49" i="15"/>
  <c r="U49" i="14"/>
  <c r="U49" i="13"/>
  <c r="U56" i="12"/>
  <c r="U49" i="10"/>
  <c r="S49" i="16"/>
  <c r="S56" i="12"/>
  <c r="S49" i="11"/>
  <c r="S49" i="15"/>
  <c r="S49" i="13"/>
  <c r="S49" i="14"/>
  <c r="S49" i="10"/>
  <c r="Q49" i="11"/>
  <c r="Q56" i="12"/>
  <c r="Q49" i="15"/>
  <c r="Q49" i="13"/>
  <c r="Q49" i="16"/>
  <c r="Q49" i="14"/>
  <c r="Q49" i="10"/>
  <c r="O49" i="14"/>
  <c r="O49" i="11"/>
  <c r="O49" i="15"/>
  <c r="O49" i="16"/>
  <c r="O56" i="12"/>
  <c r="O49" i="13"/>
  <c r="O49" i="10"/>
  <c r="M49" i="11"/>
  <c r="M49" i="16"/>
  <c r="M49" i="15"/>
  <c r="M49" i="14"/>
  <c r="M49" i="13"/>
  <c r="M56" i="12"/>
  <c r="M49" i="10"/>
  <c r="K49" i="16"/>
  <c r="K56" i="12"/>
  <c r="K49" i="11"/>
  <c r="K49" i="15"/>
  <c r="K49" i="14"/>
  <c r="K49" i="13"/>
  <c r="K49" i="10"/>
  <c r="I49" i="11"/>
  <c r="I49" i="15"/>
  <c r="I49" i="13"/>
  <c r="I49" i="16"/>
  <c r="I49" i="14"/>
  <c r="I56" i="12"/>
  <c r="I49" i="10"/>
  <c r="G56" i="12"/>
  <c r="G49" i="11"/>
  <c r="G49" i="16"/>
  <c r="G49" i="15"/>
  <c r="G49" i="14"/>
  <c r="G49" i="13"/>
  <c r="G49" i="10"/>
  <c r="AD49" i="1"/>
  <c r="Y51" i="15"/>
  <c r="Y51" i="12"/>
  <c r="Y51" i="16"/>
  <c r="Y38" i="13"/>
  <c r="Y51" i="14"/>
  <c r="Y60" i="11"/>
  <c r="Y51" i="10"/>
  <c r="W51" i="16"/>
  <c r="W51" i="15"/>
  <c r="W51" i="14"/>
  <c r="W38" i="13"/>
  <c r="W51" i="12"/>
  <c r="W60" i="11"/>
  <c r="W51" i="10"/>
  <c r="U51" i="15"/>
  <c r="U51" i="14"/>
  <c r="U38" i="13"/>
  <c r="U51" i="16"/>
  <c r="U51" i="12"/>
  <c r="U60" i="11"/>
  <c r="U51" i="10"/>
  <c r="S51" i="15"/>
  <c r="S38" i="13"/>
  <c r="S51" i="16"/>
  <c r="S51" i="14"/>
  <c r="S51" i="12"/>
  <c r="S60" i="11"/>
  <c r="S51" i="10"/>
  <c r="Q51" i="15"/>
  <c r="Q51" i="12"/>
  <c r="Q51" i="16"/>
  <c r="Q38" i="13"/>
  <c r="Q51" i="14"/>
  <c r="Q60" i="11"/>
  <c r="Q51" i="10"/>
  <c r="O51" i="16"/>
  <c r="O51" i="15"/>
  <c r="O51" i="14"/>
  <c r="O38" i="13"/>
  <c r="O51" i="12"/>
  <c r="O60" i="11"/>
  <c r="O51" i="10"/>
  <c r="M51" i="15"/>
  <c r="M51" i="14"/>
  <c r="M38" i="13"/>
  <c r="M51" i="16"/>
  <c r="M51" i="12"/>
  <c r="M60" i="11"/>
  <c r="M51" i="10"/>
  <c r="K51" i="15"/>
  <c r="K38" i="13"/>
  <c r="K51" i="16"/>
  <c r="K51" i="14"/>
  <c r="K51" i="12"/>
  <c r="K60" i="11"/>
  <c r="K51" i="10"/>
  <c r="I51" i="15"/>
  <c r="I51" i="16"/>
  <c r="I51" i="12"/>
  <c r="I60" i="11"/>
  <c r="I38" i="13"/>
  <c r="I51" i="14"/>
  <c r="I51" i="10"/>
  <c r="G51" i="16"/>
  <c r="G51" i="12"/>
  <c r="G60" i="11"/>
  <c r="G51" i="15"/>
  <c r="G51" i="14"/>
  <c r="G38" i="13"/>
  <c r="G51" i="10"/>
  <c r="AD51" i="1"/>
  <c r="Y74" i="16"/>
  <c r="Y74" i="15"/>
  <c r="Y74" i="14"/>
  <c r="Y51" i="13"/>
  <c r="Y74" i="12"/>
  <c r="Y82" i="11"/>
  <c r="Y74" i="10"/>
  <c r="W74" i="15"/>
  <c r="W74" i="16"/>
  <c r="W74" i="12"/>
  <c r="W74" i="14"/>
  <c r="W51" i="13"/>
  <c r="W82" i="11"/>
  <c r="W74" i="10"/>
  <c r="U74" i="15"/>
  <c r="U51" i="13"/>
  <c r="U82" i="11"/>
  <c r="U74" i="16"/>
  <c r="U74" i="14"/>
  <c r="U74" i="12"/>
  <c r="U74" i="10"/>
  <c r="S74" i="15"/>
  <c r="S74" i="16"/>
  <c r="S74" i="12"/>
  <c r="S74" i="14"/>
  <c r="S82" i="11"/>
  <c r="S51" i="13"/>
  <c r="S74" i="10"/>
  <c r="Q74" i="16"/>
  <c r="Q74" i="15"/>
  <c r="Q74" i="14"/>
  <c r="Q51" i="13"/>
  <c r="Q74" i="12"/>
  <c r="Q82" i="11"/>
  <c r="Q74" i="10"/>
  <c r="O74" i="15"/>
  <c r="O74" i="14"/>
  <c r="O51" i="13"/>
  <c r="O74" i="16"/>
  <c r="O74" i="12"/>
  <c r="O82" i="11"/>
  <c r="O74" i="10"/>
  <c r="M74" i="15"/>
  <c r="M51" i="13"/>
  <c r="M74" i="16"/>
  <c r="M74" i="14"/>
  <c r="M74" i="12"/>
  <c r="M82" i="11"/>
  <c r="M74" i="10"/>
  <c r="K74" i="15"/>
  <c r="K74" i="16"/>
  <c r="K74" i="12"/>
  <c r="K51" i="13"/>
  <c r="K74" i="14"/>
  <c r="K82" i="11"/>
  <c r="K74" i="10"/>
  <c r="I74" i="16"/>
  <c r="I74" i="15"/>
  <c r="I74" i="14"/>
  <c r="I51" i="13"/>
  <c r="I74" i="12"/>
  <c r="I82" i="11"/>
  <c r="I74" i="10"/>
  <c r="G82" i="11"/>
  <c r="G74" i="15"/>
  <c r="G51" i="13"/>
  <c r="G74" i="16"/>
  <c r="G74" i="14"/>
  <c r="G74" i="12"/>
  <c r="G74" i="10"/>
  <c r="AD74" i="1"/>
  <c r="Y16" i="13"/>
  <c r="Y16" i="12"/>
  <c r="Y16" i="11"/>
  <c r="Y62" i="16"/>
  <c r="Y16" i="15"/>
  <c r="Y16" i="14"/>
  <c r="Y16" i="10"/>
  <c r="W62" i="16"/>
  <c r="W16" i="14"/>
  <c r="W16" i="12"/>
  <c r="W16" i="11"/>
  <c r="W16" i="15"/>
  <c r="W16" i="13"/>
  <c r="W16" i="10"/>
  <c r="U16" i="13"/>
  <c r="U16" i="11"/>
  <c r="U16" i="14"/>
  <c r="U16" i="15"/>
  <c r="U62" i="16"/>
  <c r="U16" i="12"/>
  <c r="U16" i="10"/>
  <c r="S16" i="11"/>
  <c r="S62" i="16"/>
  <c r="S16" i="15"/>
  <c r="S16" i="14"/>
  <c r="S16" i="13"/>
  <c r="S16" i="12"/>
  <c r="S16" i="10"/>
  <c r="Q16" i="13"/>
  <c r="Q16" i="12"/>
  <c r="Q16" i="11"/>
  <c r="Q62" i="16"/>
  <c r="Q16" i="15"/>
  <c r="Q16" i="14"/>
  <c r="Q16" i="10"/>
  <c r="O62" i="16"/>
  <c r="O16" i="14"/>
  <c r="O16" i="12"/>
  <c r="O16" i="11"/>
  <c r="O16" i="15"/>
  <c r="O16" i="13"/>
  <c r="O16" i="10"/>
  <c r="M16" i="13"/>
  <c r="M16" i="14"/>
  <c r="M16" i="11"/>
  <c r="M62" i="16"/>
  <c r="M16" i="15"/>
  <c r="M16" i="12"/>
  <c r="M16" i="10"/>
  <c r="K16" i="11"/>
  <c r="K62" i="16"/>
  <c r="K16" i="15"/>
  <c r="K16" i="14"/>
  <c r="K16" i="13"/>
  <c r="K16" i="12"/>
  <c r="K16" i="10"/>
  <c r="I16" i="13"/>
  <c r="I62" i="16"/>
  <c r="I16" i="12"/>
  <c r="I16" i="11"/>
  <c r="I16" i="15"/>
  <c r="I16" i="14"/>
  <c r="I16" i="10"/>
  <c r="G62" i="16"/>
  <c r="G16" i="12"/>
  <c r="G16" i="13"/>
  <c r="G16" i="15"/>
  <c r="G16" i="14"/>
  <c r="G16" i="11"/>
  <c r="G16" i="10"/>
  <c r="AD16" i="1"/>
  <c r="Y94" i="16"/>
  <c r="Y94" i="14"/>
  <c r="Y94" i="12"/>
  <c r="Y94" i="11"/>
  <c r="Y94" i="15"/>
  <c r="Y37" i="13"/>
  <c r="Y94" i="10"/>
  <c r="W37" i="13"/>
  <c r="W94" i="16"/>
  <c r="W94" i="12"/>
  <c r="W94" i="14"/>
  <c r="W94" i="11"/>
  <c r="W94" i="15"/>
  <c r="W94" i="10"/>
  <c r="U94" i="11"/>
  <c r="U94" i="16"/>
  <c r="U94" i="15"/>
  <c r="U94" i="14"/>
  <c r="U37" i="13"/>
  <c r="U94" i="12"/>
  <c r="U94" i="10"/>
  <c r="S37" i="13"/>
  <c r="S94" i="16"/>
  <c r="S94" i="12"/>
  <c r="S94" i="11"/>
  <c r="S94" i="15"/>
  <c r="S94" i="14"/>
  <c r="S94" i="10"/>
  <c r="Q94" i="16"/>
  <c r="Q94" i="14"/>
  <c r="Q94" i="12"/>
  <c r="Q94" i="11"/>
  <c r="Q94" i="15"/>
  <c r="Q37" i="13"/>
  <c r="Q94" i="10"/>
  <c r="O37" i="13"/>
  <c r="O94" i="11"/>
  <c r="O94" i="14"/>
  <c r="O94" i="15"/>
  <c r="O94" i="16"/>
  <c r="O94" i="12"/>
  <c r="O94" i="10"/>
  <c r="M94" i="11"/>
  <c r="M94" i="16"/>
  <c r="M94" i="15"/>
  <c r="M94" i="14"/>
  <c r="M37" i="13"/>
  <c r="M94" i="12"/>
  <c r="M94" i="10"/>
  <c r="K37" i="13"/>
  <c r="K94" i="16"/>
  <c r="K94" i="12"/>
  <c r="K94" i="11"/>
  <c r="K94" i="15"/>
  <c r="K94" i="14"/>
  <c r="K94" i="10"/>
  <c r="I94" i="16"/>
  <c r="I94" i="14"/>
  <c r="I94" i="12"/>
  <c r="I94" i="11"/>
  <c r="I94" i="15"/>
  <c r="I37" i="13"/>
  <c r="I94" i="10"/>
  <c r="G94" i="16"/>
  <c r="G37" i="13"/>
  <c r="G94" i="12"/>
  <c r="G94" i="11"/>
  <c r="G94" i="15"/>
  <c r="G94" i="14"/>
  <c r="G94" i="10"/>
  <c r="AD94" i="1"/>
  <c r="Y14" i="13"/>
  <c r="Y79" i="11"/>
  <c r="Y79" i="14"/>
  <c r="Y79" i="15"/>
  <c r="Y79" i="16"/>
  <c r="Y79" i="12"/>
  <c r="Y79" i="10"/>
  <c r="W79" i="11"/>
  <c r="W79" i="16"/>
  <c r="W79" i="15"/>
  <c r="W79" i="14"/>
  <c r="W14" i="13"/>
  <c r="W79" i="12"/>
  <c r="W79" i="10"/>
  <c r="U14" i="13"/>
  <c r="U79" i="16"/>
  <c r="U79" i="12"/>
  <c r="U79" i="11"/>
  <c r="U79" i="14"/>
  <c r="U79" i="15"/>
  <c r="U79" i="10"/>
  <c r="S79" i="16"/>
  <c r="S79" i="14"/>
  <c r="S79" i="12"/>
  <c r="S79" i="11"/>
  <c r="S79" i="15"/>
  <c r="S14" i="13"/>
  <c r="S79" i="10"/>
  <c r="Q14" i="13"/>
  <c r="Q79" i="11"/>
  <c r="Q79" i="14"/>
  <c r="Q79" i="15"/>
  <c r="Q79" i="16"/>
  <c r="Q79" i="12"/>
  <c r="Q79" i="10"/>
  <c r="O79" i="11"/>
  <c r="O79" i="16"/>
  <c r="O79" i="15"/>
  <c r="O79" i="14"/>
  <c r="O14" i="13"/>
  <c r="O79" i="12"/>
  <c r="O79" i="10"/>
  <c r="M14" i="13"/>
  <c r="M79" i="16"/>
  <c r="M79" i="12"/>
  <c r="M79" i="11"/>
  <c r="M79" i="15"/>
  <c r="M79" i="14"/>
  <c r="M79" i="10"/>
  <c r="K79" i="16"/>
  <c r="K79" i="14"/>
  <c r="K79" i="12"/>
  <c r="K79" i="11"/>
  <c r="K79" i="15"/>
  <c r="K14" i="13"/>
  <c r="K79" i="10"/>
  <c r="I14" i="13"/>
  <c r="I79" i="14"/>
  <c r="I79" i="11"/>
  <c r="I79" i="15"/>
  <c r="I79" i="16"/>
  <c r="I79" i="12"/>
  <c r="I79" i="10"/>
  <c r="G79" i="14"/>
  <c r="G14" i="13"/>
  <c r="G79" i="16"/>
  <c r="G79" i="12"/>
  <c r="G79" i="11"/>
  <c r="G79" i="15"/>
  <c r="G79" i="10"/>
  <c r="AD79" i="1"/>
  <c r="Y47" i="16"/>
  <c r="Y61" i="15"/>
  <c r="Y47" i="14"/>
  <c r="Y47" i="13"/>
  <c r="Y47" i="12"/>
  <c r="Y47" i="11"/>
  <c r="Y47" i="10"/>
  <c r="W61" i="15"/>
  <c r="W47" i="14"/>
  <c r="W47" i="12"/>
  <c r="W47" i="11"/>
  <c r="W47" i="13"/>
  <c r="W47" i="16"/>
  <c r="W47" i="10"/>
  <c r="U61" i="15"/>
  <c r="U47" i="13"/>
  <c r="U47" i="16"/>
  <c r="U47" i="14"/>
  <c r="U47" i="12"/>
  <c r="U47" i="11"/>
  <c r="U47" i="10"/>
  <c r="S61" i="15"/>
  <c r="S47" i="16"/>
  <c r="S47" i="12"/>
  <c r="S47" i="13"/>
  <c r="S47" i="14"/>
  <c r="S47" i="11"/>
  <c r="S47" i="10"/>
  <c r="Q47" i="16"/>
  <c r="Q61" i="15"/>
  <c r="Q47" i="14"/>
  <c r="Q47" i="13"/>
  <c r="Q47" i="12"/>
  <c r="Q47" i="11"/>
  <c r="Q47" i="10"/>
  <c r="O61" i="15"/>
  <c r="O47" i="12"/>
  <c r="O47" i="11"/>
  <c r="O47" i="14"/>
  <c r="O47" i="13"/>
  <c r="O47" i="16"/>
  <c r="O47" i="10"/>
  <c r="M61" i="15"/>
  <c r="M47" i="13"/>
  <c r="M47" i="16"/>
  <c r="M47" i="14"/>
  <c r="M47" i="12"/>
  <c r="M47" i="11"/>
  <c r="M47" i="10"/>
  <c r="K61" i="15"/>
  <c r="K47" i="12"/>
  <c r="K47" i="16"/>
  <c r="K47" i="14"/>
  <c r="K47" i="13"/>
  <c r="K47" i="11"/>
  <c r="K47" i="10"/>
  <c r="I47" i="16"/>
  <c r="I61" i="15"/>
  <c r="I47" i="14"/>
  <c r="I47" i="13"/>
  <c r="I47" i="12"/>
  <c r="I47" i="11"/>
  <c r="I47" i="10"/>
  <c r="G47" i="11"/>
  <c r="G47" i="14"/>
  <c r="G47" i="12"/>
  <c r="G61" i="15"/>
  <c r="G47" i="13"/>
  <c r="G47" i="16"/>
  <c r="G47" i="10"/>
  <c r="AD47" i="1"/>
  <c r="Y71" i="14"/>
  <c r="Y13" i="13"/>
  <c r="Y71" i="15"/>
  <c r="Y71" i="16"/>
  <c r="Y71" i="12"/>
  <c r="Y71" i="11"/>
  <c r="Y71" i="10"/>
  <c r="W71" i="15"/>
  <c r="W13" i="13"/>
  <c r="W71" i="16"/>
  <c r="W71" i="14"/>
  <c r="W71" i="12"/>
  <c r="W71" i="11"/>
  <c r="W71" i="10"/>
  <c r="U71" i="16"/>
  <c r="U71" i="12"/>
  <c r="U13" i="13"/>
  <c r="U71" i="15"/>
  <c r="U71" i="14"/>
  <c r="U71" i="11"/>
  <c r="U71" i="10"/>
  <c r="S71" i="11"/>
  <c r="S71" i="16"/>
  <c r="S71" i="15"/>
  <c r="S71" i="14"/>
  <c r="S13" i="13"/>
  <c r="S71" i="12"/>
  <c r="S71" i="10"/>
  <c r="Q71" i="14"/>
  <c r="Q13" i="13"/>
  <c r="Q71" i="16"/>
  <c r="Q71" i="12"/>
  <c r="Q71" i="11"/>
  <c r="Q71" i="15"/>
  <c r="Q71" i="10"/>
  <c r="O71" i="12"/>
  <c r="O71" i="16"/>
  <c r="O71" i="14"/>
  <c r="O71" i="11"/>
  <c r="O71" i="15"/>
  <c r="O13" i="13"/>
  <c r="O71" i="10"/>
  <c r="M71" i="16"/>
  <c r="M71" i="12"/>
  <c r="M71" i="14"/>
  <c r="M71" i="15"/>
  <c r="M13" i="13"/>
  <c r="M71" i="11"/>
  <c r="M71" i="10"/>
  <c r="K71" i="11"/>
  <c r="K71" i="16"/>
  <c r="K71" i="15"/>
  <c r="K71" i="14"/>
  <c r="K13" i="13"/>
  <c r="K71" i="12"/>
  <c r="K71" i="10"/>
  <c r="I71" i="14"/>
  <c r="I13" i="13"/>
  <c r="I71" i="16"/>
  <c r="I71" i="12"/>
  <c r="I71" i="11"/>
  <c r="I71" i="15"/>
  <c r="I71" i="10"/>
  <c r="G71" i="15"/>
  <c r="G71" i="16"/>
  <c r="G71" i="12"/>
  <c r="G71" i="14"/>
  <c r="G13" i="13"/>
  <c r="G71" i="11"/>
  <c r="G71" i="10"/>
  <c r="AD71" i="1"/>
  <c r="Y39" i="16"/>
  <c r="Y39" i="14"/>
  <c r="Y39" i="12"/>
  <c r="Y18" i="15"/>
  <c r="Y39" i="11"/>
  <c r="Y39" i="13"/>
  <c r="Y39" i="10"/>
  <c r="W39" i="16"/>
  <c r="W39" i="12"/>
  <c r="W39" i="13"/>
  <c r="W39" i="14"/>
  <c r="W39" i="11"/>
  <c r="W18" i="15"/>
  <c r="W39" i="10"/>
  <c r="U39" i="11"/>
  <c r="U39" i="16"/>
  <c r="U18" i="15"/>
  <c r="U39" i="14"/>
  <c r="U39" i="13"/>
  <c r="U39" i="12"/>
  <c r="U39" i="10"/>
  <c r="S39" i="14"/>
  <c r="S39" i="13"/>
  <c r="S39" i="16"/>
  <c r="S39" i="12"/>
  <c r="S39" i="11"/>
  <c r="S18" i="15"/>
  <c r="S39" i="10"/>
  <c r="Q39" i="12"/>
  <c r="Q39" i="16"/>
  <c r="Q39" i="14"/>
  <c r="Q39" i="11"/>
  <c r="Q18" i="15"/>
  <c r="Q39" i="13"/>
  <c r="Q39" i="10"/>
  <c r="O39" i="16"/>
  <c r="O39" i="12"/>
  <c r="O39" i="13"/>
  <c r="O39" i="14"/>
  <c r="O39" i="11"/>
  <c r="O18" i="15"/>
  <c r="O39" i="10"/>
  <c r="M18" i="15"/>
  <c r="M39" i="14"/>
  <c r="M39" i="13"/>
  <c r="M39" i="11"/>
  <c r="M39" i="16"/>
  <c r="M39" i="12"/>
  <c r="M39" i="10"/>
  <c r="K39" i="14"/>
  <c r="K39" i="13"/>
  <c r="K18" i="15"/>
  <c r="K39" i="16"/>
  <c r="K39" i="12"/>
  <c r="K39" i="11"/>
  <c r="K39" i="10"/>
  <c r="I39" i="12"/>
  <c r="I39" i="16"/>
  <c r="I39" i="14"/>
  <c r="I39" i="11"/>
  <c r="I18" i="15"/>
  <c r="I39" i="13"/>
  <c r="I39" i="10"/>
  <c r="G39" i="16"/>
  <c r="G18" i="15"/>
  <c r="G39" i="14"/>
  <c r="G39" i="13"/>
  <c r="G39" i="12"/>
  <c r="G39" i="11"/>
  <c r="G39" i="10"/>
  <c r="AD39" i="1"/>
  <c r="Y80" i="13"/>
  <c r="Y80" i="14"/>
  <c r="Y80" i="11"/>
  <c r="Y80" i="15"/>
  <c r="Y80" i="16"/>
  <c r="Y80" i="12"/>
  <c r="Y72" i="10"/>
  <c r="W80" i="11"/>
  <c r="W80" i="16"/>
  <c r="W80" i="15"/>
  <c r="W80" i="14"/>
  <c r="W80" i="13"/>
  <c r="W80" i="12"/>
  <c r="W72" i="10"/>
  <c r="U80" i="13"/>
  <c r="U80" i="16"/>
  <c r="U80" i="12"/>
  <c r="U80" i="11"/>
  <c r="U80" i="15"/>
  <c r="U80" i="14"/>
  <c r="U72" i="10"/>
  <c r="S80" i="16"/>
  <c r="S80" i="14"/>
  <c r="S80" i="12"/>
  <c r="S80" i="11"/>
  <c r="S80" i="15"/>
  <c r="S80" i="13"/>
  <c r="S72" i="10"/>
  <c r="Q80" i="13"/>
  <c r="Q80" i="11"/>
  <c r="Q80" i="14"/>
  <c r="Q80" i="15"/>
  <c r="Q80" i="16"/>
  <c r="Q80" i="12"/>
  <c r="Q72" i="10"/>
  <c r="O80" i="11"/>
  <c r="O80" i="16"/>
  <c r="O80" i="15"/>
  <c r="O80" i="14"/>
  <c r="O80" i="13"/>
  <c r="O80" i="12"/>
  <c r="O72" i="10"/>
  <c r="M80" i="13"/>
  <c r="M80" i="12"/>
  <c r="M80" i="16"/>
  <c r="M80" i="11"/>
  <c r="M80" i="15"/>
  <c r="M80" i="14"/>
  <c r="M72" i="10"/>
  <c r="K80" i="16"/>
  <c r="K80" i="14"/>
  <c r="K80" i="12"/>
  <c r="K80" i="11"/>
  <c r="K80" i="15"/>
  <c r="K80" i="13"/>
  <c r="K72" i="10"/>
  <c r="I80" i="13"/>
  <c r="I80" i="11"/>
  <c r="I80" i="14"/>
  <c r="I80" i="15"/>
  <c r="I80" i="16"/>
  <c r="I80" i="12"/>
  <c r="I72" i="10"/>
  <c r="G80" i="14"/>
  <c r="G80" i="13"/>
  <c r="G80" i="16"/>
  <c r="G80" i="12"/>
  <c r="G80" i="11"/>
  <c r="G80" i="15"/>
  <c r="G72" i="10"/>
  <c r="AD80" i="1"/>
  <c r="Y81" i="16"/>
  <c r="Y85" i="15"/>
  <c r="Y81" i="14"/>
  <c r="Y81" i="13"/>
  <c r="Y81" i="12"/>
  <c r="Y81" i="11"/>
  <c r="Y81" i="10"/>
  <c r="W85" i="15"/>
  <c r="W81" i="14"/>
  <c r="W81" i="16"/>
  <c r="W81" i="12"/>
  <c r="W81" i="11"/>
  <c r="W81" i="13"/>
  <c r="W81" i="10"/>
  <c r="U85" i="15"/>
  <c r="U81" i="13"/>
  <c r="U81" i="11"/>
  <c r="U81" i="16"/>
  <c r="U81" i="14"/>
  <c r="U81" i="12"/>
  <c r="U81" i="10"/>
  <c r="S85" i="15"/>
  <c r="S81" i="12"/>
  <c r="S81" i="11"/>
  <c r="S81" i="16"/>
  <c r="S81" i="13"/>
  <c r="S81" i="14"/>
  <c r="S81" i="10"/>
  <c r="Q81" i="16"/>
  <c r="Q85" i="15"/>
  <c r="Q81" i="14"/>
  <c r="Q81" i="13"/>
  <c r="Q81" i="12"/>
  <c r="Q81" i="11"/>
  <c r="Q81" i="10"/>
  <c r="O85" i="15"/>
  <c r="O81" i="11"/>
  <c r="O81" i="14"/>
  <c r="O81" i="13"/>
  <c r="O81" i="16"/>
  <c r="O81" i="12"/>
  <c r="O81" i="10"/>
  <c r="M85" i="15"/>
  <c r="M81" i="13"/>
  <c r="M81" i="11"/>
  <c r="M81" i="16"/>
  <c r="M81" i="14"/>
  <c r="M81" i="12"/>
  <c r="M81" i="10"/>
  <c r="K85" i="15"/>
  <c r="K81" i="16"/>
  <c r="K81" i="12"/>
  <c r="K81" i="13"/>
  <c r="K81" i="14"/>
  <c r="K81" i="11"/>
  <c r="K81" i="10"/>
  <c r="I81" i="16"/>
  <c r="I85" i="15"/>
  <c r="I81" i="14"/>
  <c r="I81" i="13"/>
  <c r="I81" i="12"/>
  <c r="I81" i="11"/>
  <c r="I81" i="10"/>
  <c r="G81" i="11"/>
  <c r="G85" i="15"/>
  <c r="G81" i="13"/>
  <c r="G81" i="16"/>
  <c r="G81" i="14"/>
  <c r="G81" i="12"/>
  <c r="G81" i="10"/>
  <c r="AD81" i="1"/>
  <c r="Y22" i="13"/>
  <c r="Y38" i="12"/>
  <c r="Y51" i="11"/>
  <c r="Y38" i="16"/>
  <c r="Y38" i="15"/>
  <c r="Y38" i="14"/>
  <c r="Y38" i="10"/>
  <c r="W38" i="16"/>
  <c r="W38" i="14"/>
  <c r="W38" i="12"/>
  <c r="W51" i="11"/>
  <c r="W38" i="15"/>
  <c r="W22" i="13"/>
  <c r="W38" i="10"/>
  <c r="U22" i="13"/>
  <c r="U38" i="14"/>
  <c r="U51" i="11"/>
  <c r="U38" i="16"/>
  <c r="U38" i="15"/>
  <c r="U38" i="12"/>
  <c r="U38" i="10"/>
  <c r="S51" i="11"/>
  <c r="S38" i="16"/>
  <c r="S38" i="15"/>
  <c r="S38" i="14"/>
  <c r="S22" i="13"/>
  <c r="S38" i="12"/>
  <c r="S38" i="10"/>
  <c r="Q22" i="13"/>
  <c r="Q38" i="12"/>
  <c r="Q51" i="11"/>
  <c r="Q38" i="16"/>
  <c r="Q38" i="15"/>
  <c r="Q38" i="14"/>
  <c r="Q38" i="10"/>
  <c r="O38" i="16"/>
  <c r="O38" i="14"/>
  <c r="O38" i="12"/>
  <c r="O51" i="11"/>
  <c r="O38" i="15"/>
  <c r="O22" i="13"/>
  <c r="O38" i="10"/>
  <c r="M22" i="13"/>
  <c r="M51" i="11"/>
  <c r="M38" i="14"/>
  <c r="M38" i="15"/>
  <c r="M38" i="16"/>
  <c r="M38" i="12"/>
  <c r="M38" i="10"/>
  <c r="K51" i="11"/>
  <c r="K38" i="16"/>
  <c r="K38" i="15"/>
  <c r="K38" i="14"/>
  <c r="K22" i="13"/>
  <c r="K38" i="12"/>
  <c r="K38" i="10"/>
  <c r="I22" i="13"/>
  <c r="I38" i="12"/>
  <c r="I51" i="11"/>
  <c r="I38" i="16"/>
  <c r="I38" i="15"/>
  <c r="I38" i="14"/>
  <c r="I38" i="10"/>
  <c r="G38" i="16"/>
  <c r="G38" i="12"/>
  <c r="G22" i="13"/>
  <c r="G38" i="14"/>
  <c r="G51" i="11"/>
  <c r="G38" i="15"/>
  <c r="G38" i="10"/>
  <c r="AD38" i="1"/>
  <c r="Y37" i="12"/>
  <c r="Y37" i="16"/>
  <c r="Y37" i="14"/>
  <c r="Y37" i="11"/>
  <c r="Y37" i="15"/>
  <c r="Y71" i="13"/>
  <c r="Y37" i="10"/>
  <c r="W37" i="16"/>
  <c r="W37" i="12"/>
  <c r="W71" i="13"/>
  <c r="W37" i="14"/>
  <c r="W37" i="11"/>
  <c r="W37" i="15"/>
  <c r="W37" i="10"/>
  <c r="U37" i="11"/>
  <c r="U37" i="16"/>
  <c r="U37" i="15"/>
  <c r="U37" i="14"/>
  <c r="U71" i="13"/>
  <c r="U37" i="12"/>
  <c r="U37" i="10"/>
  <c r="S37" i="14"/>
  <c r="S71" i="13"/>
  <c r="S37" i="16"/>
  <c r="S37" i="12"/>
  <c r="S37" i="11"/>
  <c r="S37" i="15"/>
  <c r="S37" i="10"/>
  <c r="Q37" i="16"/>
  <c r="Q37" i="14"/>
  <c r="Q37" i="12"/>
  <c r="Q37" i="15"/>
  <c r="Q71" i="13"/>
  <c r="Q37" i="11"/>
  <c r="Q37" i="10"/>
  <c r="O37" i="16"/>
  <c r="O37" i="12"/>
  <c r="O71" i="13"/>
  <c r="O37" i="14"/>
  <c r="O37" i="11"/>
  <c r="O37" i="15"/>
  <c r="O37" i="10"/>
  <c r="M37" i="11"/>
  <c r="M37" i="16"/>
  <c r="M37" i="15"/>
  <c r="M37" i="14"/>
  <c r="M71" i="13"/>
  <c r="M37" i="12"/>
  <c r="M37" i="10"/>
  <c r="K37" i="14"/>
  <c r="K71" i="13"/>
  <c r="K37" i="15"/>
  <c r="K37" i="16"/>
  <c r="K37" i="12"/>
  <c r="K37" i="11"/>
  <c r="K37" i="10"/>
  <c r="I37" i="12"/>
  <c r="I37" i="16"/>
  <c r="I37" i="14"/>
  <c r="I37" i="11"/>
  <c r="I37" i="15"/>
  <c r="I71" i="13"/>
  <c r="I37" i="10"/>
  <c r="G37" i="16"/>
  <c r="G37" i="15"/>
  <c r="G37" i="14"/>
  <c r="G71" i="13"/>
  <c r="G37" i="12"/>
  <c r="G37" i="11"/>
  <c r="G37" i="10"/>
  <c r="AD37" i="1"/>
  <c r="Y63" i="13"/>
  <c r="Y63" i="14"/>
  <c r="Y63" i="11"/>
  <c r="Y63" i="16"/>
  <c r="Y63" i="12"/>
  <c r="Y63" i="15"/>
  <c r="Y63" i="10"/>
  <c r="W63" i="11"/>
  <c r="W63" i="16"/>
  <c r="W63" i="15"/>
  <c r="W63" i="14"/>
  <c r="W63" i="13"/>
  <c r="W63" i="12"/>
  <c r="W63" i="10"/>
  <c r="U63" i="13"/>
  <c r="U63" i="12"/>
  <c r="U63" i="11"/>
  <c r="U63" i="16"/>
  <c r="U63" i="15"/>
  <c r="U63" i="14"/>
  <c r="U63" i="10"/>
  <c r="S63" i="16"/>
  <c r="S63" i="14"/>
  <c r="S63" i="12"/>
  <c r="S63" i="11"/>
  <c r="S63" i="15"/>
  <c r="S63" i="13"/>
  <c r="S63" i="10"/>
  <c r="Q63" i="13"/>
  <c r="Q63" i="11"/>
  <c r="Q63" i="14"/>
  <c r="Q63" i="15"/>
  <c r="Q63" i="16"/>
  <c r="Q63" i="12"/>
  <c r="Q63" i="10"/>
  <c r="O63" i="11"/>
  <c r="O63" i="16"/>
  <c r="O63" i="15"/>
  <c r="O63" i="14"/>
  <c r="O63" i="13"/>
  <c r="O63" i="12"/>
  <c r="O63" i="10"/>
  <c r="M63" i="13"/>
  <c r="M63" i="16"/>
  <c r="M63" i="12"/>
  <c r="M63" i="11"/>
  <c r="M63" i="14"/>
  <c r="M63" i="15"/>
  <c r="M63" i="10"/>
  <c r="K63" i="16"/>
  <c r="K63" i="14"/>
  <c r="K63" i="12"/>
  <c r="K63" i="11"/>
  <c r="K63" i="15"/>
  <c r="K63" i="13"/>
  <c r="K63" i="10"/>
  <c r="I63" i="13"/>
  <c r="I63" i="14"/>
  <c r="I63" i="11"/>
  <c r="I63" i="16"/>
  <c r="I63" i="15"/>
  <c r="I63" i="12"/>
  <c r="I63" i="10"/>
  <c r="G63" i="14"/>
  <c r="G63" i="13"/>
  <c r="G63" i="15"/>
  <c r="G63" i="16"/>
  <c r="G63" i="12"/>
  <c r="G63" i="11"/>
  <c r="G63" i="10"/>
  <c r="AD63" i="1"/>
  <c r="Y32" i="11"/>
  <c r="Y32" i="12"/>
  <c r="Y32" i="16"/>
  <c r="Y42" i="15"/>
  <c r="Y32" i="14"/>
  <c r="Y32" i="13"/>
  <c r="Y32" i="10"/>
  <c r="W32" i="16"/>
  <c r="W32" i="12"/>
  <c r="W32" i="11"/>
  <c r="W42" i="15"/>
  <c r="W32" i="14"/>
  <c r="W32" i="13"/>
  <c r="W32" i="10"/>
  <c r="U32" i="11"/>
  <c r="U42" i="15"/>
  <c r="U32" i="13"/>
  <c r="U32" i="12"/>
  <c r="U32" i="16"/>
  <c r="U32" i="14"/>
  <c r="U32" i="10"/>
  <c r="S32" i="14"/>
  <c r="S32" i="11"/>
  <c r="S42" i="15"/>
  <c r="S32" i="16"/>
  <c r="S32" i="12"/>
  <c r="S32" i="13"/>
  <c r="S32" i="10"/>
  <c r="Q32" i="11"/>
  <c r="Q32" i="16"/>
  <c r="Q42" i="15"/>
  <c r="Q32" i="14"/>
  <c r="Q32" i="13"/>
  <c r="Q32" i="12"/>
  <c r="Q32" i="10"/>
  <c r="O32" i="16"/>
  <c r="O32" i="12"/>
  <c r="O32" i="11"/>
  <c r="O42" i="15"/>
  <c r="O32" i="14"/>
  <c r="O32" i="13"/>
  <c r="O32" i="10"/>
  <c r="M32" i="11"/>
  <c r="M42" i="15"/>
  <c r="M32" i="13"/>
  <c r="M32" i="16"/>
  <c r="M32" i="14"/>
  <c r="M32" i="12"/>
  <c r="M32" i="10"/>
  <c r="K32" i="14"/>
  <c r="K32" i="11"/>
  <c r="K42" i="15"/>
  <c r="K32" i="16"/>
  <c r="K32" i="12"/>
  <c r="K32" i="13"/>
  <c r="K32" i="10"/>
  <c r="I32" i="11"/>
  <c r="I32" i="16"/>
  <c r="I42" i="15"/>
  <c r="I32" i="14"/>
  <c r="I32" i="13"/>
  <c r="I32" i="12"/>
  <c r="I32" i="10"/>
  <c r="G32" i="16"/>
  <c r="G32" i="14"/>
  <c r="G32" i="12"/>
  <c r="G32" i="11"/>
  <c r="G42" i="15"/>
  <c r="G32" i="13"/>
  <c r="G32" i="10"/>
  <c r="AD32" i="1"/>
  <c r="Y31" i="13"/>
  <c r="Y38" i="11"/>
  <c r="Y77" i="16"/>
  <c r="Y31" i="12"/>
  <c r="Y31" i="15"/>
  <c r="Y31" i="14"/>
  <c r="Y31" i="10"/>
  <c r="W77" i="16"/>
  <c r="W31" i="14"/>
  <c r="W31" i="12"/>
  <c r="W38" i="11"/>
  <c r="W31" i="15"/>
  <c r="W31" i="13"/>
  <c r="W31" i="10"/>
  <c r="U31" i="13"/>
  <c r="U31" i="14"/>
  <c r="U38" i="11"/>
  <c r="U77" i="16"/>
  <c r="U31" i="12"/>
  <c r="U31" i="15"/>
  <c r="U31" i="10"/>
  <c r="S38" i="11"/>
  <c r="S77" i="16"/>
  <c r="S31" i="15"/>
  <c r="S31" i="14"/>
  <c r="S31" i="13"/>
  <c r="S31" i="12"/>
  <c r="S31" i="10"/>
  <c r="Q31" i="13"/>
  <c r="Q77" i="16"/>
  <c r="Q31" i="12"/>
  <c r="Q38" i="11"/>
  <c r="Q31" i="14"/>
  <c r="Q31" i="15"/>
  <c r="Q31" i="10"/>
  <c r="O77" i="16"/>
  <c r="O31" i="14"/>
  <c r="O31" i="12"/>
  <c r="O38" i="11"/>
  <c r="O31" i="15"/>
  <c r="O31" i="13"/>
  <c r="O31" i="10"/>
  <c r="M31" i="13"/>
  <c r="M38" i="11"/>
  <c r="M31" i="14"/>
  <c r="M31" i="15"/>
  <c r="M77" i="16"/>
  <c r="M31" i="12"/>
  <c r="M31" i="10"/>
  <c r="K38" i="11"/>
  <c r="K77" i="16"/>
  <c r="K31" i="15"/>
  <c r="K31" i="14"/>
  <c r="K31" i="13"/>
  <c r="K31" i="12"/>
  <c r="K31" i="10"/>
  <c r="I31" i="13"/>
  <c r="I31" i="12"/>
  <c r="I38" i="11"/>
  <c r="I77" i="16"/>
  <c r="I31" i="15"/>
  <c r="I31" i="14"/>
  <c r="I31" i="10"/>
  <c r="G77" i="16"/>
  <c r="G31" i="12"/>
  <c r="G31" i="13"/>
  <c r="G31" i="14"/>
  <c r="G38" i="11"/>
  <c r="G31" i="15"/>
  <c r="G31" i="10"/>
  <c r="AD31" i="1"/>
  <c r="Y15" i="16"/>
  <c r="Y30" i="14"/>
  <c r="Y30" i="12"/>
  <c r="Y30" i="11"/>
  <c r="Y30" i="15"/>
  <c r="Y30" i="13"/>
  <c r="Y9" i="10"/>
  <c r="W15" i="16"/>
  <c r="W30" i="12"/>
  <c r="W30" i="13"/>
  <c r="W30" i="14"/>
  <c r="W30" i="11"/>
  <c r="W30" i="15"/>
  <c r="W9" i="10"/>
  <c r="U30" i="11"/>
  <c r="U15" i="16"/>
  <c r="U30" i="15"/>
  <c r="U30" i="14"/>
  <c r="U30" i="13"/>
  <c r="U30" i="12"/>
  <c r="U9" i="10"/>
  <c r="S30" i="14"/>
  <c r="S30" i="13"/>
  <c r="S30" i="15"/>
  <c r="S15" i="16"/>
  <c r="S30" i="12"/>
  <c r="S30" i="11"/>
  <c r="S9" i="10"/>
  <c r="Q15" i="16"/>
  <c r="Q30" i="14"/>
  <c r="Q30" i="12"/>
  <c r="Q30" i="15"/>
  <c r="Q30" i="13"/>
  <c r="Q30" i="11"/>
  <c r="Q9" i="10"/>
  <c r="O15" i="16"/>
  <c r="O30" i="12"/>
  <c r="O30" i="13"/>
  <c r="O30" i="14"/>
  <c r="O30" i="11"/>
  <c r="O30" i="15"/>
  <c r="O9" i="10"/>
  <c r="M15" i="16"/>
  <c r="M30" i="15"/>
  <c r="M30" i="14"/>
  <c r="M30" i="12"/>
  <c r="M30" i="11"/>
  <c r="M30" i="13"/>
  <c r="M9" i="10"/>
  <c r="K30" i="14"/>
  <c r="K30" i="13"/>
  <c r="K15" i="16"/>
  <c r="K30" i="12"/>
  <c r="K30" i="11"/>
  <c r="K30" i="15"/>
  <c r="K9" i="10"/>
  <c r="I15" i="16"/>
  <c r="I30" i="14"/>
  <c r="I30" i="12"/>
  <c r="I30" i="13"/>
  <c r="I30" i="11"/>
  <c r="I30" i="15"/>
  <c r="I9" i="10"/>
  <c r="Y33" i="14"/>
  <c r="Y33" i="13"/>
  <c r="Y33" i="16"/>
  <c r="Y33" i="12"/>
  <c r="Y21" i="11"/>
  <c r="Y33" i="15"/>
  <c r="Y33" i="10"/>
  <c r="W33" i="12"/>
  <c r="W33" i="16"/>
  <c r="W33" i="14"/>
  <c r="W21" i="11"/>
  <c r="W33" i="15"/>
  <c r="W33" i="13"/>
  <c r="W33" i="10"/>
  <c r="U33" i="16"/>
  <c r="U33" i="12"/>
  <c r="U33" i="13"/>
  <c r="U33" i="14"/>
  <c r="U21" i="11"/>
  <c r="U33" i="15"/>
  <c r="U33" i="10"/>
  <c r="S21" i="11"/>
  <c r="S33" i="16"/>
  <c r="S33" i="15"/>
  <c r="S33" i="14"/>
  <c r="S33" i="13"/>
  <c r="S33" i="12"/>
  <c r="S33" i="10"/>
  <c r="Q33" i="14"/>
  <c r="Q33" i="13"/>
  <c r="Q33" i="16"/>
  <c r="Q33" i="12"/>
  <c r="Q21" i="11"/>
  <c r="Q33" i="15"/>
  <c r="Q33" i="10"/>
  <c r="O33" i="12"/>
  <c r="O33" i="16"/>
  <c r="O33" i="14"/>
  <c r="O21" i="11"/>
  <c r="O33" i="15"/>
  <c r="O33" i="13"/>
  <c r="O33" i="10"/>
  <c r="M33" i="16"/>
  <c r="M33" i="12"/>
  <c r="M33" i="13"/>
  <c r="M33" i="14"/>
  <c r="M21" i="11"/>
  <c r="M33" i="15"/>
  <c r="M33" i="10"/>
  <c r="K33" i="15"/>
  <c r="K33" i="13"/>
  <c r="K21" i="11"/>
  <c r="K33" i="16"/>
  <c r="K33" i="14"/>
  <c r="K33" i="12"/>
  <c r="K33" i="10"/>
  <c r="I33" i="14"/>
  <c r="I33" i="13"/>
  <c r="I33" i="16"/>
  <c r="I33" i="12"/>
  <c r="I21" i="11"/>
  <c r="I33" i="15"/>
  <c r="I33" i="10"/>
  <c r="G33" i="15"/>
  <c r="G33" i="12"/>
  <c r="G33" i="16"/>
  <c r="G33" i="13"/>
  <c r="G33" i="14"/>
  <c r="G21" i="11"/>
  <c r="G33" i="10"/>
  <c r="AD33" i="1"/>
  <c r="Y53" i="12"/>
  <c r="Y53" i="16"/>
  <c r="Y53" i="14"/>
  <c r="Y53" i="11"/>
  <c r="Y83" i="15"/>
  <c r="Y53" i="13"/>
  <c r="Y53" i="10"/>
  <c r="W53" i="16"/>
  <c r="W53" i="12"/>
  <c r="W53" i="13"/>
  <c r="W53" i="14"/>
  <c r="W53" i="11"/>
  <c r="W83" i="15"/>
  <c r="W53" i="10"/>
  <c r="U53" i="11"/>
  <c r="U53" i="16"/>
  <c r="U83" i="15"/>
  <c r="U53" i="14"/>
  <c r="U53" i="13"/>
  <c r="U53" i="12"/>
  <c r="U53" i="10"/>
  <c r="S53" i="14"/>
  <c r="S53" i="13"/>
  <c r="S53" i="16"/>
  <c r="S53" i="12"/>
  <c r="S53" i="11"/>
  <c r="S83" i="15"/>
  <c r="S53" i="10"/>
  <c r="Q53" i="16"/>
  <c r="Q53" i="14"/>
  <c r="Q53" i="12"/>
  <c r="Q83" i="15"/>
  <c r="Q53" i="13"/>
  <c r="Q53" i="11"/>
  <c r="Q53" i="10"/>
  <c r="O53" i="16"/>
  <c r="O53" i="12"/>
  <c r="O53" i="13"/>
  <c r="O83" i="15"/>
  <c r="O53" i="14"/>
  <c r="O53" i="11"/>
  <c r="O53" i="10"/>
  <c r="M53" i="11"/>
  <c r="M53" i="16"/>
  <c r="M83" i="15"/>
  <c r="M53" i="14"/>
  <c r="M53" i="13"/>
  <c r="M53" i="12"/>
  <c r="M53" i="10"/>
  <c r="K53" i="14"/>
  <c r="K53" i="13"/>
  <c r="K53" i="16"/>
  <c r="K53" i="12"/>
  <c r="K53" i="11"/>
  <c r="K83" i="15"/>
  <c r="K53" i="10"/>
  <c r="I53" i="12"/>
  <c r="I53" i="16"/>
  <c r="I53" i="14"/>
  <c r="I53" i="11"/>
  <c r="I83" i="15"/>
  <c r="I53" i="13"/>
  <c r="I53" i="10"/>
  <c r="G53" i="16"/>
  <c r="G83" i="15"/>
  <c r="G53" i="14"/>
  <c r="G53" i="13"/>
  <c r="G53" i="12"/>
  <c r="G53" i="11"/>
  <c r="G53" i="10"/>
  <c r="AD53" i="1"/>
  <c r="Y55" i="14"/>
  <c r="Y74" i="11"/>
  <c r="Y55" i="15"/>
  <c r="Y93" i="16"/>
  <c r="Y55" i="12"/>
  <c r="Y55" i="13"/>
  <c r="Y55" i="10"/>
  <c r="W74" i="11"/>
  <c r="W93" i="16"/>
  <c r="W55" i="15"/>
  <c r="W55" i="14"/>
  <c r="W55" i="13"/>
  <c r="W55" i="12"/>
  <c r="W55" i="10"/>
  <c r="U93" i="16"/>
  <c r="U55" i="12"/>
  <c r="U74" i="11"/>
  <c r="U55" i="15"/>
  <c r="U55" i="14"/>
  <c r="U55" i="13"/>
  <c r="U55" i="10"/>
  <c r="S74" i="11"/>
  <c r="S55" i="15"/>
  <c r="S55" i="13"/>
  <c r="S93" i="16"/>
  <c r="S55" i="14"/>
  <c r="S55" i="12"/>
  <c r="S55" i="10"/>
  <c r="Q55" i="14"/>
  <c r="Q74" i="11"/>
  <c r="Q55" i="15"/>
  <c r="Q93" i="16"/>
  <c r="Q55" i="12"/>
  <c r="Q55" i="13"/>
  <c r="Q55" i="10"/>
  <c r="O74" i="11"/>
  <c r="O93" i="16"/>
  <c r="O55" i="15"/>
  <c r="O55" i="14"/>
  <c r="O55" i="13"/>
  <c r="O55" i="12"/>
  <c r="O55" i="10"/>
  <c r="M93" i="16"/>
  <c r="M55" i="12"/>
  <c r="M74" i="11"/>
  <c r="M55" i="15"/>
  <c r="M55" i="14"/>
  <c r="M55" i="13"/>
  <c r="M55" i="10"/>
  <c r="K74" i="11"/>
  <c r="K55" i="15"/>
  <c r="K55" i="13"/>
  <c r="K93" i="16"/>
  <c r="K55" i="14"/>
  <c r="K55" i="12"/>
  <c r="K55" i="10"/>
  <c r="I55" i="14"/>
  <c r="I74" i="11"/>
  <c r="I55" i="15"/>
  <c r="I93" i="16"/>
  <c r="I55" i="12"/>
  <c r="I55" i="13"/>
  <c r="I55" i="10"/>
  <c r="G55" i="13"/>
  <c r="G55" i="12"/>
  <c r="G74" i="11"/>
  <c r="G93" i="16"/>
  <c r="G55" i="15"/>
  <c r="G55" i="14"/>
  <c r="G55" i="10"/>
  <c r="AD55" i="1"/>
  <c r="Y76" i="11"/>
  <c r="Y54" i="16"/>
  <c r="Y54" i="15"/>
  <c r="Y54" i="14"/>
  <c r="Y54" i="13"/>
  <c r="Y54" i="12"/>
  <c r="Y54" i="10"/>
  <c r="W54" i="13"/>
  <c r="W54" i="15"/>
  <c r="W54" i="16"/>
  <c r="W54" i="12"/>
  <c r="W76" i="11"/>
  <c r="W54" i="14"/>
  <c r="W54" i="10"/>
  <c r="U54" i="16"/>
  <c r="U54" i="14"/>
  <c r="U54" i="12"/>
  <c r="U76" i="11"/>
  <c r="U54" i="15"/>
  <c r="U54" i="13"/>
  <c r="U54" i="10"/>
  <c r="S54" i="13"/>
  <c r="S54" i="14"/>
  <c r="S76" i="11"/>
  <c r="S54" i="16"/>
  <c r="S54" i="12"/>
  <c r="S54" i="15"/>
  <c r="S54" i="10"/>
  <c r="Q76" i="11"/>
  <c r="Q54" i="16"/>
  <c r="Q54" i="15"/>
  <c r="Q54" i="14"/>
  <c r="Q54" i="13"/>
  <c r="Q54" i="12"/>
  <c r="Q54" i="10"/>
  <c r="O54" i="13"/>
  <c r="O54" i="16"/>
  <c r="O54" i="12"/>
  <c r="O76" i="11"/>
  <c r="O54" i="14"/>
  <c r="O54" i="15"/>
  <c r="O54" i="10"/>
  <c r="M54" i="16"/>
  <c r="M54" i="14"/>
  <c r="M54" i="12"/>
  <c r="M76" i="11"/>
  <c r="M54" i="15"/>
  <c r="M54" i="13"/>
  <c r="M54" i="10"/>
  <c r="K54" i="13"/>
  <c r="K76" i="11"/>
  <c r="K54" i="14"/>
  <c r="K54" i="15"/>
  <c r="K54" i="16"/>
  <c r="K54" i="12"/>
  <c r="K54" i="10"/>
  <c r="I76" i="11"/>
  <c r="I54" i="16"/>
  <c r="I54" i="15"/>
  <c r="I54" i="14"/>
  <c r="I54" i="13"/>
  <c r="I54" i="12"/>
  <c r="I54" i="10"/>
  <c r="G54" i="16"/>
  <c r="G54" i="14"/>
  <c r="G54" i="12"/>
  <c r="G54" i="13"/>
  <c r="G76" i="11"/>
  <c r="G54" i="15"/>
  <c r="G54" i="10"/>
  <c r="AD54" i="1"/>
  <c r="Y48" i="14"/>
  <c r="Y48" i="13"/>
  <c r="Y48" i="16"/>
  <c r="Y48" i="12"/>
  <c r="Y48" i="11"/>
  <c r="Y48" i="15"/>
  <c r="Y48" i="10"/>
  <c r="W48" i="16"/>
  <c r="W48" i="14"/>
  <c r="W48" i="12"/>
  <c r="W48" i="11"/>
  <c r="W48" i="15"/>
  <c r="W48" i="13"/>
  <c r="W48" i="10"/>
  <c r="U48" i="16"/>
  <c r="U48" i="12"/>
  <c r="U48" i="13"/>
  <c r="U48" i="14"/>
  <c r="U48" i="11"/>
  <c r="U48" i="15"/>
  <c r="U48" i="10"/>
  <c r="S48" i="16"/>
  <c r="S48" i="15"/>
  <c r="S48" i="13"/>
  <c r="S48" i="11"/>
  <c r="S48" i="14"/>
  <c r="S48" i="12"/>
  <c r="S48" i="10"/>
  <c r="Q48" i="14"/>
  <c r="Q48" i="13"/>
  <c r="Q48" i="16"/>
  <c r="Q48" i="12"/>
  <c r="Q48" i="11"/>
  <c r="Q48" i="15"/>
  <c r="Q48" i="10"/>
  <c r="O48" i="12"/>
  <c r="O48" i="16"/>
  <c r="O48" i="14"/>
  <c r="O48" i="11"/>
  <c r="O48" i="15"/>
  <c r="O48" i="13"/>
  <c r="O48" i="10"/>
  <c r="M48" i="16"/>
  <c r="M48" i="12"/>
  <c r="M48" i="13"/>
  <c r="M48" i="15"/>
  <c r="M48" i="14"/>
  <c r="M48" i="11"/>
  <c r="M48" i="10"/>
  <c r="K48" i="15"/>
  <c r="K48" i="11"/>
  <c r="K48" i="16"/>
  <c r="K48" i="14"/>
  <c r="K48" i="13"/>
  <c r="K48" i="12"/>
  <c r="K48" i="10"/>
  <c r="I48" i="14"/>
  <c r="I48" i="13"/>
  <c r="I48" i="16"/>
  <c r="I48" i="12"/>
  <c r="I48" i="11"/>
  <c r="I48" i="15"/>
  <c r="I48" i="10"/>
  <c r="G48" i="15"/>
  <c r="G48" i="12"/>
  <c r="G48" i="11"/>
  <c r="G48" i="16"/>
  <c r="G48" i="13"/>
  <c r="G48" i="14"/>
  <c r="G48" i="10"/>
  <c r="AD48" i="1"/>
  <c r="Y91" i="11"/>
  <c r="Y39" i="15"/>
  <c r="Y91" i="13"/>
  <c r="Y91" i="16"/>
  <c r="Y91" i="14"/>
  <c r="Y91" i="12"/>
  <c r="Y91" i="10"/>
  <c r="W91" i="14"/>
  <c r="W91" i="11"/>
  <c r="W39" i="15"/>
  <c r="W91" i="16"/>
  <c r="W91" i="12"/>
  <c r="W91" i="13"/>
  <c r="W91" i="10"/>
  <c r="U91" i="11"/>
  <c r="U91" i="16"/>
  <c r="U39" i="15"/>
  <c r="U91" i="14"/>
  <c r="U91" i="13"/>
  <c r="U91" i="12"/>
  <c r="U91" i="10"/>
  <c r="S91" i="16"/>
  <c r="S91" i="12"/>
  <c r="S91" i="11"/>
  <c r="S39" i="15"/>
  <c r="S91" i="13"/>
  <c r="S91" i="14"/>
  <c r="S91" i="10"/>
  <c r="Q91" i="11"/>
  <c r="Q39" i="15"/>
  <c r="Q91" i="13"/>
  <c r="Q91" i="14"/>
  <c r="Q91" i="12"/>
  <c r="Q91" i="16"/>
  <c r="Q91" i="10"/>
  <c r="O91" i="14"/>
  <c r="O91" i="11"/>
  <c r="O39" i="15"/>
  <c r="O91" i="12"/>
  <c r="O91" i="16"/>
  <c r="O91" i="13"/>
  <c r="O91" i="10"/>
  <c r="M91" i="11"/>
  <c r="M91" i="12"/>
  <c r="M91" i="16"/>
  <c r="M39" i="15"/>
  <c r="M91" i="14"/>
  <c r="M91" i="13"/>
  <c r="M91" i="10"/>
  <c r="K91" i="16"/>
  <c r="K91" i="12"/>
  <c r="K91" i="11"/>
  <c r="K39" i="15"/>
  <c r="K91" i="14"/>
  <c r="K91" i="13"/>
  <c r="K91" i="10"/>
  <c r="I91" i="11"/>
  <c r="I39" i="15"/>
  <c r="I91" i="13"/>
  <c r="I91" i="16"/>
  <c r="I91" i="14"/>
  <c r="I91" i="12"/>
  <c r="I91" i="10"/>
  <c r="G91" i="11"/>
  <c r="G91" i="16"/>
  <c r="G39" i="15"/>
  <c r="G91" i="14"/>
  <c r="G91" i="13"/>
  <c r="G91" i="12"/>
  <c r="G91" i="10"/>
  <c r="AD91" i="1"/>
  <c r="Y90" i="16"/>
  <c r="Y93" i="12"/>
  <c r="Y93" i="13"/>
  <c r="Y93" i="14"/>
  <c r="Y93" i="11"/>
  <c r="Y93" i="15"/>
  <c r="Y93" i="10"/>
  <c r="W93" i="14"/>
  <c r="W93" i="12"/>
  <c r="W93" i="11"/>
  <c r="W90" i="16"/>
  <c r="W93" i="15"/>
  <c r="W93" i="13"/>
  <c r="W93" i="10"/>
  <c r="U93" i="14"/>
  <c r="U93" i="13"/>
  <c r="U90" i="16"/>
  <c r="U93" i="12"/>
  <c r="U93" i="11"/>
  <c r="U93" i="15"/>
  <c r="U93" i="10"/>
  <c r="S93" i="15"/>
  <c r="S93" i="13"/>
  <c r="S90" i="16"/>
  <c r="S93" i="14"/>
  <c r="S93" i="12"/>
  <c r="S93" i="11"/>
  <c r="S93" i="10"/>
  <c r="Q90" i="16"/>
  <c r="Q93" i="12"/>
  <c r="Q93" i="13"/>
  <c r="Q93" i="14"/>
  <c r="Q93" i="11"/>
  <c r="Q93" i="15"/>
  <c r="Q93" i="10"/>
  <c r="O93" i="11"/>
  <c r="O90" i="16"/>
  <c r="O93" i="15"/>
  <c r="O93" i="14"/>
  <c r="O93" i="13"/>
  <c r="O93" i="12"/>
  <c r="O93" i="10"/>
  <c r="M93" i="14"/>
  <c r="M93" i="13"/>
  <c r="M90" i="16"/>
  <c r="M93" i="12"/>
  <c r="M93" i="11"/>
  <c r="M93" i="15"/>
  <c r="M93" i="10"/>
  <c r="K93" i="12"/>
  <c r="K90" i="16"/>
  <c r="K93" i="14"/>
  <c r="K93" i="11"/>
  <c r="K93" i="15"/>
  <c r="K93" i="13"/>
  <c r="K93" i="10"/>
  <c r="I90" i="16"/>
  <c r="I93" i="12"/>
  <c r="I93" i="13"/>
  <c r="I93" i="14"/>
  <c r="I93" i="11"/>
  <c r="I93" i="15"/>
  <c r="I93" i="10"/>
  <c r="G93" i="15"/>
  <c r="G93" i="11"/>
  <c r="G93" i="14"/>
  <c r="G93" i="13"/>
  <c r="G90" i="16"/>
  <c r="G93" i="12"/>
  <c r="G93" i="10"/>
  <c r="AD93" i="1"/>
  <c r="Y12" i="16"/>
  <c r="Y12" i="13"/>
  <c r="Y12" i="12"/>
  <c r="Y12" i="11"/>
  <c r="Y28" i="15"/>
  <c r="Y12" i="14"/>
  <c r="Y12" i="10"/>
  <c r="W12" i="14"/>
  <c r="W12" i="13"/>
  <c r="W12" i="16"/>
  <c r="W12" i="12"/>
  <c r="W12" i="11"/>
  <c r="W28" i="15"/>
  <c r="W12" i="10"/>
  <c r="U12" i="16"/>
  <c r="U12" i="14"/>
  <c r="U12" i="12"/>
  <c r="U28" i="15"/>
  <c r="U12" i="11"/>
  <c r="U12" i="13"/>
  <c r="U12" i="10"/>
  <c r="S12" i="16"/>
  <c r="S12" i="12"/>
  <c r="S12" i="13"/>
  <c r="S12" i="14"/>
  <c r="S12" i="11"/>
  <c r="S28" i="15"/>
  <c r="S12" i="10"/>
  <c r="Q12" i="16"/>
  <c r="Q12" i="14"/>
  <c r="Q12" i="13"/>
  <c r="Q12" i="12"/>
  <c r="Q12" i="11"/>
  <c r="Q28" i="15"/>
  <c r="Q12" i="10"/>
  <c r="O12" i="14"/>
  <c r="O12" i="13"/>
  <c r="O12" i="16"/>
  <c r="O12" i="12"/>
  <c r="O12" i="11"/>
  <c r="O28" i="15"/>
  <c r="O12" i="10"/>
  <c r="M12" i="16"/>
  <c r="M12" i="14"/>
  <c r="M12" i="12"/>
  <c r="M28" i="15"/>
  <c r="M12" i="13"/>
  <c r="M12" i="11"/>
  <c r="M12" i="10"/>
  <c r="K12" i="16"/>
  <c r="K12" i="12"/>
  <c r="K28" i="15"/>
  <c r="K12" i="13"/>
  <c r="K12" i="14"/>
  <c r="K12" i="11"/>
  <c r="K12" i="10"/>
  <c r="I12" i="11"/>
  <c r="I12" i="16"/>
  <c r="I28" i="15"/>
  <c r="I12" i="14"/>
  <c r="I12" i="13"/>
  <c r="I12" i="12"/>
  <c r="I12" i="10"/>
  <c r="G28" i="15"/>
  <c r="G12" i="13"/>
  <c r="G12" i="11"/>
  <c r="G12" i="16"/>
  <c r="G12" i="14"/>
  <c r="G12" i="12"/>
  <c r="G12" i="10"/>
  <c r="AD12" i="1"/>
  <c r="Y58" i="14"/>
  <c r="Y58" i="13"/>
  <c r="Y58" i="15"/>
  <c r="Y58" i="16"/>
  <c r="Y58" i="12"/>
  <c r="Y54" i="11"/>
  <c r="Y58" i="10"/>
  <c r="W58" i="12"/>
  <c r="W54" i="11"/>
  <c r="W58" i="16"/>
  <c r="W58" i="14"/>
  <c r="W58" i="15"/>
  <c r="W58" i="13"/>
  <c r="W58" i="10"/>
  <c r="U58" i="16"/>
  <c r="U58" i="12"/>
  <c r="U58" i="13"/>
  <c r="U58" i="14"/>
  <c r="U54" i="11"/>
  <c r="U58" i="15"/>
  <c r="U58" i="10"/>
  <c r="S58" i="16"/>
  <c r="S58" i="15"/>
  <c r="S58" i="14"/>
  <c r="S58" i="13"/>
  <c r="S58" i="12"/>
  <c r="S54" i="11"/>
  <c r="S58" i="10"/>
  <c r="Q58" i="14"/>
  <c r="Q58" i="13"/>
  <c r="Q58" i="12"/>
  <c r="Q54" i="11"/>
  <c r="Q58" i="15"/>
  <c r="Q58" i="16"/>
  <c r="Q58" i="10"/>
  <c r="O58" i="14"/>
  <c r="O54" i="11"/>
  <c r="O58" i="15"/>
  <c r="O58" i="13"/>
  <c r="O58" i="16"/>
  <c r="O58" i="12"/>
  <c r="O58" i="10"/>
  <c r="M58" i="16"/>
  <c r="M58" i="12"/>
  <c r="M58" i="15"/>
  <c r="M58" i="13"/>
  <c r="M58" i="14"/>
  <c r="M54" i="11"/>
  <c r="M58" i="10"/>
  <c r="K58" i="12"/>
  <c r="K54" i="11"/>
  <c r="K58" i="16"/>
  <c r="K58" i="15"/>
  <c r="K58" i="14"/>
  <c r="K58" i="13"/>
  <c r="K58" i="10"/>
  <c r="I58" i="14"/>
  <c r="I54" i="11"/>
  <c r="I58" i="13"/>
  <c r="I58" i="16"/>
  <c r="I58" i="12"/>
  <c r="I58" i="15"/>
  <c r="I58" i="10"/>
  <c r="G58" i="15"/>
  <c r="G58" i="16"/>
  <c r="G58" i="12"/>
  <c r="G54" i="11"/>
  <c r="G58" i="13"/>
  <c r="G58" i="14"/>
  <c r="G58" i="10"/>
  <c r="AD58" i="1"/>
  <c r="Y95" i="16"/>
  <c r="Y95" i="14"/>
  <c r="Y95" i="12"/>
  <c r="Y95" i="11"/>
  <c r="Y91" i="15"/>
  <c r="Y95" i="13"/>
  <c r="Y95" i="10"/>
  <c r="W95" i="13"/>
  <c r="W95" i="14"/>
  <c r="W95" i="11"/>
  <c r="W95" i="16"/>
  <c r="W91" i="15"/>
  <c r="W95" i="12"/>
  <c r="W95" i="10"/>
  <c r="U95" i="11"/>
  <c r="U95" i="16"/>
  <c r="U91" i="15"/>
  <c r="U95" i="14"/>
  <c r="U95" i="13"/>
  <c r="U95" i="12"/>
  <c r="U95" i="10"/>
  <c r="S95" i="13"/>
  <c r="S95" i="16"/>
  <c r="S95" i="12"/>
  <c r="S95" i="11"/>
  <c r="S95" i="14"/>
  <c r="S91" i="15"/>
  <c r="S95" i="10"/>
  <c r="Q95" i="16"/>
  <c r="Q95" i="14"/>
  <c r="Q95" i="12"/>
  <c r="Q95" i="11"/>
  <c r="Q91" i="15"/>
  <c r="Q95" i="13"/>
  <c r="Q95" i="10"/>
  <c r="O95" i="13"/>
  <c r="O95" i="11"/>
  <c r="O95" i="14"/>
  <c r="O91" i="15"/>
  <c r="O95" i="16"/>
  <c r="O95" i="12"/>
  <c r="O95" i="10"/>
  <c r="M95" i="11"/>
  <c r="M95" i="16"/>
  <c r="M91" i="15"/>
  <c r="M95" i="14"/>
  <c r="M95" i="13"/>
  <c r="M95" i="12"/>
  <c r="M95" i="10"/>
  <c r="K95" i="13"/>
  <c r="K95" i="12"/>
  <c r="K95" i="11"/>
  <c r="K95" i="16"/>
  <c r="K91" i="15"/>
  <c r="K95" i="14"/>
  <c r="K95" i="10"/>
  <c r="I95" i="16"/>
  <c r="I95" i="14"/>
  <c r="I95" i="12"/>
  <c r="I95" i="11"/>
  <c r="I91" i="15"/>
  <c r="I95" i="13"/>
  <c r="I95" i="10"/>
  <c r="G95" i="11"/>
  <c r="G95" i="16"/>
  <c r="G91" i="15"/>
  <c r="G95" i="14"/>
  <c r="G95" i="13"/>
  <c r="G95" i="12"/>
  <c r="G95" i="10"/>
  <c r="AD95" i="1"/>
  <c r="Y13" i="16"/>
  <c r="Y13" i="12"/>
  <c r="Y74" i="13"/>
  <c r="Y13" i="14"/>
  <c r="Y13" i="11"/>
  <c r="Y13" i="15"/>
  <c r="Y13" i="10"/>
  <c r="W13" i="11"/>
  <c r="W13" i="16"/>
  <c r="W13" i="15"/>
  <c r="W13" i="14"/>
  <c r="W74" i="13"/>
  <c r="W13" i="12"/>
  <c r="W13" i="10"/>
  <c r="U13" i="14"/>
  <c r="U13" i="12"/>
  <c r="U13" i="11"/>
  <c r="U74" i="13"/>
  <c r="U13" i="15"/>
  <c r="U13" i="16"/>
  <c r="U13" i="10"/>
  <c r="S13" i="16"/>
  <c r="S13" i="14"/>
  <c r="S13" i="12"/>
  <c r="S74" i="13"/>
  <c r="S13" i="11"/>
  <c r="S13" i="15"/>
  <c r="S13" i="10"/>
  <c r="Q13" i="16"/>
  <c r="Q13" i="12"/>
  <c r="Q74" i="13"/>
  <c r="Q13" i="14"/>
  <c r="Q13" i="11"/>
  <c r="Q13" i="15"/>
  <c r="Q13" i="10"/>
  <c r="O13" i="11"/>
  <c r="O13" i="16"/>
  <c r="O13" i="15"/>
  <c r="O13" i="14"/>
  <c r="O74" i="13"/>
  <c r="O13" i="12"/>
  <c r="O13" i="10"/>
  <c r="M13" i="14"/>
  <c r="M74" i="13"/>
  <c r="M13" i="15"/>
  <c r="M13" i="16"/>
  <c r="M13" i="12"/>
  <c r="M13" i="11"/>
  <c r="M13" i="10"/>
  <c r="K13" i="12"/>
  <c r="K13" i="16"/>
  <c r="K13" i="14"/>
  <c r="K13" i="11"/>
  <c r="K13" i="15"/>
  <c r="K74" i="13"/>
  <c r="K13" i="10"/>
  <c r="I13" i="16"/>
  <c r="I13" i="12"/>
  <c r="I74" i="13"/>
  <c r="I13" i="14"/>
  <c r="I13" i="11"/>
  <c r="I13" i="15"/>
  <c r="I13" i="10"/>
  <c r="G13" i="15"/>
  <c r="G13" i="14"/>
  <c r="G13" i="16"/>
  <c r="G74" i="13"/>
  <c r="G13" i="12"/>
  <c r="G13" i="11"/>
  <c r="G13" i="10"/>
  <c r="AD13" i="1"/>
  <c r="Y34" i="11"/>
  <c r="Y34" i="12"/>
  <c r="Y34" i="16"/>
  <c r="Y34" i="15"/>
  <c r="Y34" i="14"/>
  <c r="Y17" i="13"/>
  <c r="Y34" i="10"/>
  <c r="W34" i="16"/>
  <c r="W34" i="12"/>
  <c r="W34" i="11"/>
  <c r="W34" i="15"/>
  <c r="W34" i="14"/>
  <c r="W17" i="13"/>
  <c r="W34" i="10"/>
  <c r="U34" i="11"/>
  <c r="U34" i="15"/>
  <c r="U17" i="13"/>
  <c r="U34" i="16"/>
  <c r="U34" i="14"/>
  <c r="U34" i="12"/>
  <c r="U34" i="10"/>
  <c r="S34" i="14"/>
  <c r="S34" i="11"/>
  <c r="S34" i="15"/>
  <c r="S34" i="16"/>
  <c r="S34" i="12"/>
  <c r="S17" i="13"/>
  <c r="S34" i="10"/>
  <c r="Q34" i="11"/>
  <c r="Q34" i="12"/>
  <c r="Q34" i="16"/>
  <c r="Q34" i="15"/>
  <c r="Q34" i="14"/>
  <c r="Q17" i="13"/>
  <c r="Q34" i="10"/>
  <c r="O34" i="16"/>
  <c r="O34" i="12"/>
  <c r="O34" i="11"/>
  <c r="O34" i="15"/>
  <c r="O34" i="14"/>
  <c r="O17" i="13"/>
  <c r="O34" i="10"/>
  <c r="M34" i="11"/>
  <c r="M34" i="15"/>
  <c r="M17" i="13"/>
  <c r="M34" i="16"/>
  <c r="M34" i="12"/>
  <c r="M34" i="14"/>
  <c r="M34" i="10"/>
  <c r="K34" i="14"/>
  <c r="K34" i="11"/>
  <c r="K34" i="15"/>
  <c r="K17" i="13"/>
  <c r="K34" i="16"/>
  <c r="K34" i="12"/>
  <c r="K34" i="10"/>
  <c r="I34" i="11"/>
  <c r="I34" i="12"/>
  <c r="I34" i="16"/>
  <c r="I34" i="15"/>
  <c r="I34" i="14"/>
  <c r="I17" i="13"/>
  <c r="I34" i="10"/>
  <c r="G34" i="16"/>
  <c r="G34" i="14"/>
  <c r="G34" i="12"/>
  <c r="G34" i="11"/>
  <c r="G17" i="13"/>
  <c r="G34" i="15"/>
  <c r="G34" i="10"/>
  <c r="AD34" i="1"/>
  <c r="Y18" i="16"/>
  <c r="Y18" i="12"/>
  <c r="Y18" i="11"/>
  <c r="Y18" i="13"/>
  <c r="Y22" i="15"/>
  <c r="Y18" i="14"/>
  <c r="Y18" i="10"/>
  <c r="W18" i="11"/>
  <c r="W22" i="15"/>
  <c r="W18" i="13"/>
  <c r="W18" i="16"/>
  <c r="W18" i="14"/>
  <c r="W18" i="12"/>
  <c r="W18" i="10"/>
  <c r="U18" i="14"/>
  <c r="U18" i="11"/>
  <c r="U22" i="15"/>
  <c r="U18" i="13"/>
  <c r="U18" i="16"/>
  <c r="U18" i="12"/>
  <c r="U18" i="10"/>
  <c r="S18" i="11"/>
  <c r="S18" i="16"/>
  <c r="S22" i="15"/>
  <c r="S18" i="14"/>
  <c r="S18" i="13"/>
  <c r="S18" i="12"/>
  <c r="S18" i="10"/>
  <c r="Q18" i="16"/>
  <c r="Q18" i="12"/>
  <c r="Q18" i="11"/>
  <c r="Q22" i="15"/>
  <c r="Q18" i="14"/>
  <c r="Q18" i="13"/>
  <c r="Q18" i="10"/>
  <c r="O18" i="11"/>
  <c r="O22" i="15"/>
  <c r="O18" i="13"/>
  <c r="O18" i="16"/>
  <c r="O18" i="12"/>
  <c r="O18" i="14"/>
  <c r="O18" i="10"/>
  <c r="M18" i="14"/>
  <c r="M18" i="11"/>
  <c r="M22" i="15"/>
  <c r="M18" i="16"/>
  <c r="M18" i="12"/>
  <c r="M18" i="13"/>
  <c r="M18" i="10"/>
  <c r="K18" i="11"/>
  <c r="K18" i="12"/>
  <c r="K18" i="16"/>
  <c r="K22" i="15"/>
  <c r="K18" i="14"/>
  <c r="K18" i="13"/>
  <c r="K18" i="10"/>
  <c r="I18" i="16"/>
  <c r="I18" i="12"/>
  <c r="I18" i="11"/>
  <c r="I22" i="15"/>
  <c r="I18" i="14"/>
  <c r="I18" i="13"/>
  <c r="I18" i="10"/>
  <c r="G18" i="13"/>
  <c r="G18" i="11"/>
  <c r="G18" i="14"/>
  <c r="G22" i="15"/>
  <c r="G18" i="16"/>
  <c r="G18" i="12"/>
  <c r="G18" i="10"/>
  <c r="AD18" i="1"/>
  <c r="Y85" i="16"/>
  <c r="Y85" i="14"/>
  <c r="Y85" i="12"/>
  <c r="Y85" i="11"/>
  <c r="Y85" i="13"/>
  <c r="Y95" i="15"/>
  <c r="Y85" i="10"/>
  <c r="W85" i="13"/>
  <c r="W85" i="11"/>
  <c r="W85" i="14"/>
  <c r="W95" i="15"/>
  <c r="W85" i="16"/>
  <c r="W85" i="12"/>
  <c r="W85" i="10"/>
  <c r="U85" i="11"/>
  <c r="U85" i="16"/>
  <c r="U95" i="15"/>
  <c r="U85" i="14"/>
  <c r="U85" i="13"/>
  <c r="U85" i="12"/>
  <c r="U85" i="10"/>
  <c r="S85" i="13"/>
  <c r="S85" i="12"/>
  <c r="S85" i="16"/>
  <c r="S85" i="11"/>
  <c r="S95" i="15"/>
  <c r="S85" i="14"/>
  <c r="S85" i="10"/>
  <c r="Q85" i="16"/>
  <c r="Q85" i="14"/>
  <c r="Q85" i="12"/>
  <c r="Q85" i="11"/>
  <c r="Q95" i="15"/>
  <c r="Q85" i="13"/>
  <c r="Q85" i="10"/>
  <c r="O85" i="13"/>
  <c r="O85" i="14"/>
  <c r="O85" i="11"/>
  <c r="O95" i="15"/>
  <c r="O85" i="16"/>
  <c r="O85" i="12"/>
  <c r="O85" i="10"/>
  <c r="M85" i="11"/>
  <c r="M85" i="16"/>
  <c r="M95" i="15"/>
  <c r="M85" i="14"/>
  <c r="M85" i="13"/>
  <c r="M85" i="12"/>
  <c r="M85" i="10"/>
  <c r="K85" i="13"/>
  <c r="K85" i="12"/>
  <c r="K85" i="11"/>
  <c r="K85" i="16"/>
  <c r="K95" i="15"/>
  <c r="K85" i="14"/>
  <c r="K85" i="10"/>
  <c r="I85" i="16"/>
  <c r="I85" i="14"/>
  <c r="I85" i="12"/>
  <c r="I85" i="11"/>
  <c r="I95" i="15"/>
  <c r="I85" i="13"/>
  <c r="I85" i="10"/>
  <c r="G85" i="11"/>
  <c r="G85" i="16"/>
  <c r="G95" i="15"/>
  <c r="G85" i="14"/>
  <c r="G85" i="13"/>
  <c r="G85" i="12"/>
  <c r="G85" i="10"/>
  <c r="AD85" i="1"/>
  <c r="Y20" i="15"/>
  <c r="Y46" i="16"/>
  <c r="Y57" i="12"/>
  <c r="Y46" i="11"/>
  <c r="Y46" i="13"/>
  <c r="Y46" i="14"/>
  <c r="Y46" i="10"/>
  <c r="W46" i="16"/>
  <c r="W20" i="15"/>
  <c r="W46" i="14"/>
  <c r="W46" i="13"/>
  <c r="W57" i="12"/>
  <c r="W46" i="11"/>
  <c r="W46" i="10"/>
  <c r="U20" i="15"/>
  <c r="U46" i="11"/>
  <c r="U46" i="14"/>
  <c r="U46" i="13"/>
  <c r="U46" i="16"/>
  <c r="U57" i="12"/>
  <c r="U46" i="10"/>
  <c r="S20" i="15"/>
  <c r="S46" i="13"/>
  <c r="S46" i="11"/>
  <c r="S46" i="16"/>
  <c r="S46" i="14"/>
  <c r="S57" i="12"/>
  <c r="S46" i="10"/>
  <c r="Q20" i="15"/>
  <c r="Q46" i="16"/>
  <c r="Q57" i="12"/>
  <c r="Q46" i="13"/>
  <c r="Q46" i="14"/>
  <c r="Q46" i="11"/>
  <c r="Q46" i="10"/>
  <c r="O46" i="16"/>
  <c r="O20" i="15"/>
  <c r="O46" i="14"/>
  <c r="O46" i="13"/>
  <c r="O57" i="12"/>
  <c r="O46" i="11"/>
  <c r="O46" i="10"/>
  <c r="M20" i="15"/>
  <c r="M46" i="14"/>
  <c r="M46" i="13"/>
  <c r="M46" i="16"/>
  <c r="M57" i="12"/>
  <c r="M46" i="11"/>
  <c r="M46" i="10"/>
  <c r="K20" i="15"/>
  <c r="K46" i="13"/>
  <c r="K46" i="11"/>
  <c r="K46" i="16"/>
  <c r="K46" i="14"/>
  <c r="K57" i="12"/>
  <c r="K46" i="10"/>
  <c r="I20" i="15"/>
  <c r="I46" i="16"/>
  <c r="I57" i="12"/>
  <c r="I46" i="14"/>
  <c r="I46" i="11"/>
  <c r="I46" i="13"/>
  <c r="I46" i="10"/>
  <c r="G46" i="16"/>
  <c r="G57" i="12"/>
  <c r="G46" i="11"/>
  <c r="G20" i="15"/>
  <c r="G46" i="14"/>
  <c r="G46" i="13"/>
  <c r="G46" i="10"/>
  <c r="AD46" i="1"/>
  <c r="Y72" i="11"/>
  <c r="Y72" i="16"/>
  <c r="Y72" i="15"/>
  <c r="Y72" i="14"/>
  <c r="Y72" i="13"/>
  <c r="Y72" i="12"/>
  <c r="Y80" i="10"/>
  <c r="W72" i="14"/>
  <c r="W72" i="13"/>
  <c r="W72" i="15"/>
  <c r="W72" i="16"/>
  <c r="W72" i="12"/>
  <c r="W72" i="11"/>
  <c r="W80" i="10"/>
  <c r="U72" i="16"/>
  <c r="U72" i="14"/>
  <c r="U72" i="12"/>
  <c r="U72" i="11"/>
  <c r="U72" i="15"/>
  <c r="U72" i="13"/>
  <c r="U80" i="10"/>
  <c r="S72" i="16"/>
  <c r="S72" i="12"/>
  <c r="S72" i="13"/>
  <c r="S72" i="14"/>
  <c r="S72" i="11"/>
  <c r="S72" i="15"/>
  <c r="S80" i="10"/>
  <c r="Q72" i="11"/>
  <c r="Q72" i="16"/>
  <c r="Q72" i="15"/>
  <c r="Q72" i="14"/>
  <c r="Q72" i="13"/>
  <c r="Q72" i="12"/>
  <c r="Q80" i="10"/>
  <c r="O72" i="14"/>
  <c r="O72" i="12"/>
  <c r="O72" i="15"/>
  <c r="O72" i="13"/>
  <c r="O72" i="11"/>
  <c r="O72" i="16"/>
  <c r="O80" i="10"/>
  <c r="M72" i="16"/>
  <c r="M72" i="14"/>
  <c r="M72" i="12"/>
  <c r="M72" i="15"/>
  <c r="M72" i="13"/>
  <c r="M72" i="11"/>
  <c r="M80" i="10"/>
  <c r="K72" i="16"/>
  <c r="K72" i="12"/>
  <c r="K72" i="13"/>
  <c r="K72" i="14"/>
  <c r="K72" i="11"/>
  <c r="K72" i="15"/>
  <c r="K80" i="10"/>
  <c r="I72" i="11"/>
  <c r="I72" i="16"/>
  <c r="I72" i="15"/>
  <c r="I72" i="14"/>
  <c r="I72" i="13"/>
  <c r="I72" i="12"/>
  <c r="I80" i="10"/>
  <c r="G72" i="15"/>
  <c r="G72" i="13"/>
  <c r="G72" i="11"/>
  <c r="G72" i="16"/>
  <c r="G72" i="14"/>
  <c r="G72" i="12"/>
  <c r="G80" i="10"/>
  <c r="AD72" i="1"/>
  <c r="Y73" i="16"/>
  <c r="Y73" i="12"/>
  <c r="Y73" i="11"/>
  <c r="Y47" i="15"/>
  <c r="Y73" i="14"/>
  <c r="Y73" i="13"/>
  <c r="Y73" i="10"/>
  <c r="W73" i="11"/>
  <c r="W47" i="15"/>
  <c r="W73" i="13"/>
  <c r="W73" i="16"/>
  <c r="W73" i="14"/>
  <c r="W73" i="12"/>
  <c r="W73" i="10"/>
  <c r="U73" i="14"/>
  <c r="U73" i="11"/>
  <c r="U47" i="15"/>
  <c r="U73" i="16"/>
  <c r="U73" i="12"/>
  <c r="U73" i="13"/>
  <c r="U73" i="10"/>
  <c r="S73" i="11"/>
  <c r="S73" i="16"/>
  <c r="S47" i="15"/>
  <c r="S73" i="14"/>
  <c r="S73" i="13"/>
  <c r="S73" i="12"/>
  <c r="S73" i="10"/>
  <c r="Q73" i="16"/>
  <c r="Q73" i="12"/>
  <c r="Q73" i="11"/>
  <c r="Q47" i="15"/>
  <c r="Q73" i="14"/>
  <c r="Q73" i="13"/>
  <c r="Q73" i="10"/>
  <c r="O73" i="11"/>
  <c r="O47" i="15"/>
  <c r="O73" i="13"/>
  <c r="O73" i="16"/>
  <c r="O73" i="14"/>
  <c r="O73" i="12"/>
  <c r="O73" i="10"/>
  <c r="M73" i="14"/>
  <c r="M73" i="11"/>
  <c r="M47" i="15"/>
  <c r="M73" i="16"/>
  <c r="M73" i="12"/>
  <c r="M73" i="13"/>
  <c r="M73" i="10"/>
  <c r="K73" i="11"/>
  <c r="K73" i="16"/>
  <c r="K47" i="15"/>
  <c r="K73" i="14"/>
  <c r="K73" i="13"/>
  <c r="K73" i="12"/>
  <c r="K73" i="10"/>
  <c r="I73" i="16"/>
  <c r="I73" i="12"/>
  <c r="I73" i="11"/>
  <c r="I47" i="15"/>
  <c r="I73" i="14"/>
  <c r="I73" i="13"/>
  <c r="I73" i="10"/>
  <c r="G73" i="13"/>
  <c r="G73" i="11"/>
  <c r="G73" i="16"/>
  <c r="G73" i="14"/>
  <c r="G73" i="12"/>
  <c r="G47" i="15"/>
  <c r="G73" i="10"/>
  <c r="AD73" i="1"/>
  <c r="Y53" i="15"/>
  <c r="Y75" i="13"/>
  <c r="Y75" i="16"/>
  <c r="Y75" i="14"/>
  <c r="Y75" i="12"/>
  <c r="Y75" i="11"/>
  <c r="Y75" i="10"/>
  <c r="W53" i="15"/>
  <c r="W75" i="16"/>
  <c r="W75" i="12"/>
  <c r="W75" i="11"/>
  <c r="W75" i="13"/>
  <c r="W75" i="14"/>
  <c r="W75" i="10"/>
  <c r="U75" i="16"/>
  <c r="U53" i="15"/>
  <c r="U75" i="14"/>
  <c r="U75" i="13"/>
  <c r="U75" i="12"/>
  <c r="U75" i="11"/>
  <c r="U75" i="10"/>
  <c r="S53" i="15"/>
  <c r="S75" i="14"/>
  <c r="S75" i="11"/>
  <c r="S75" i="13"/>
  <c r="S75" i="16"/>
  <c r="S75" i="12"/>
  <c r="S75" i="10"/>
  <c r="Q53" i="15"/>
  <c r="Q75" i="13"/>
  <c r="Q75" i="11"/>
  <c r="Q75" i="16"/>
  <c r="Q75" i="14"/>
  <c r="Q75" i="12"/>
  <c r="Q75" i="10"/>
  <c r="O53" i="15"/>
  <c r="O75" i="12"/>
  <c r="O75" i="11"/>
  <c r="O75" i="16"/>
  <c r="O75" i="13"/>
  <c r="O75" i="14"/>
  <c r="O75" i="10"/>
  <c r="M75" i="16"/>
  <c r="M53" i="15"/>
  <c r="M75" i="14"/>
  <c r="M75" i="13"/>
  <c r="M75" i="12"/>
  <c r="M75" i="11"/>
  <c r="M75" i="10"/>
  <c r="K53" i="15"/>
  <c r="K75" i="14"/>
  <c r="K75" i="13"/>
  <c r="K75" i="16"/>
  <c r="K75" i="12"/>
  <c r="K75" i="11"/>
  <c r="K75" i="10"/>
  <c r="I53" i="15"/>
  <c r="I75" i="13"/>
  <c r="I75" i="16"/>
  <c r="I75" i="14"/>
  <c r="I75" i="12"/>
  <c r="I75" i="11"/>
  <c r="I75" i="10"/>
  <c r="G75" i="11"/>
  <c r="G75" i="16"/>
  <c r="G53" i="15"/>
  <c r="G75" i="14"/>
  <c r="G75" i="13"/>
  <c r="G75" i="12"/>
  <c r="G75" i="10"/>
  <c r="AD75" i="1"/>
  <c r="Y86" i="15"/>
  <c r="Y49" i="12"/>
  <c r="Y86" i="11"/>
  <c r="Y86" i="16"/>
  <c r="Y86" i="13"/>
  <c r="Y86" i="14"/>
  <c r="Y86" i="10"/>
  <c r="W86" i="16"/>
  <c r="W86" i="15"/>
  <c r="W86" i="14"/>
  <c r="W86" i="13"/>
  <c r="W49" i="12"/>
  <c r="W86" i="11"/>
  <c r="W86" i="10"/>
  <c r="U86" i="15"/>
  <c r="U86" i="14"/>
  <c r="U86" i="16"/>
  <c r="U86" i="11"/>
  <c r="U86" i="13"/>
  <c r="U49" i="12"/>
  <c r="U86" i="10"/>
  <c r="S86" i="15"/>
  <c r="S86" i="13"/>
  <c r="S86" i="16"/>
  <c r="S86" i="14"/>
  <c r="S49" i="12"/>
  <c r="S86" i="11"/>
  <c r="S86" i="10"/>
  <c r="Q86" i="15"/>
  <c r="Q49" i="12"/>
  <c r="Q86" i="16"/>
  <c r="Q86" i="13"/>
  <c r="Q86" i="14"/>
  <c r="Q86" i="11"/>
  <c r="Q86" i="10"/>
  <c r="O86" i="16"/>
  <c r="O86" i="15"/>
  <c r="O86" i="14"/>
  <c r="O86" i="13"/>
  <c r="O49" i="12"/>
  <c r="O86" i="11"/>
  <c r="O86" i="10"/>
  <c r="M86" i="15"/>
  <c r="M86" i="14"/>
  <c r="M86" i="13"/>
  <c r="M86" i="16"/>
  <c r="M49" i="12"/>
  <c r="M86" i="11"/>
  <c r="M86" i="10"/>
  <c r="K86" i="15"/>
  <c r="K86" i="13"/>
  <c r="K86" i="11"/>
  <c r="K86" i="16"/>
  <c r="K86" i="14"/>
  <c r="K49" i="12"/>
  <c r="K86" i="10"/>
  <c r="I86" i="15"/>
  <c r="I49" i="12"/>
  <c r="I86" i="11"/>
  <c r="I86" i="16"/>
  <c r="I86" i="13"/>
  <c r="I86" i="14"/>
  <c r="I86" i="10"/>
  <c r="G86" i="16"/>
  <c r="G49" i="12"/>
  <c r="G86" i="11"/>
  <c r="G86" i="15"/>
  <c r="G86" i="14"/>
  <c r="G86" i="13"/>
  <c r="G86" i="10"/>
  <c r="AD86" i="1"/>
  <c r="Y70" i="11"/>
  <c r="Y70" i="16"/>
  <c r="Y70" i="15"/>
  <c r="Y89" i="14"/>
  <c r="Y70" i="13"/>
  <c r="Y70" i="12"/>
  <c r="Y70" i="10"/>
  <c r="W70" i="13"/>
  <c r="W70" i="16"/>
  <c r="W70" i="12"/>
  <c r="W70" i="11"/>
  <c r="W89" i="14"/>
  <c r="W70" i="15"/>
  <c r="W70" i="10"/>
  <c r="U70" i="16"/>
  <c r="U89" i="14"/>
  <c r="U70" i="12"/>
  <c r="U70" i="11"/>
  <c r="U70" i="15"/>
  <c r="U70" i="13"/>
  <c r="U70" i="10"/>
  <c r="S70" i="13"/>
  <c r="S70" i="11"/>
  <c r="S89" i="14"/>
  <c r="S70" i="15"/>
  <c r="S70" i="16"/>
  <c r="S70" i="12"/>
  <c r="S70" i="10"/>
  <c r="Q70" i="11"/>
  <c r="Q70" i="16"/>
  <c r="Q70" i="15"/>
  <c r="Q89" i="14"/>
  <c r="Q70" i="13"/>
  <c r="Q70" i="12"/>
  <c r="Q70" i="10"/>
  <c r="O70" i="13"/>
  <c r="O70" i="12"/>
  <c r="O70" i="16"/>
  <c r="O70" i="11"/>
  <c r="O70" i="15"/>
  <c r="O89" i="14"/>
  <c r="O70" i="10"/>
  <c r="M70" i="16"/>
  <c r="M89" i="14"/>
  <c r="M70" i="12"/>
  <c r="M70" i="11"/>
  <c r="M70" i="15"/>
  <c r="M70" i="13"/>
  <c r="M70" i="10"/>
  <c r="K70" i="13"/>
  <c r="K70" i="15"/>
  <c r="K70" i="12"/>
  <c r="K89" i="14"/>
  <c r="K70" i="11"/>
  <c r="K70" i="16"/>
  <c r="K70" i="10"/>
  <c r="I70" i="11"/>
  <c r="I70" i="16"/>
  <c r="I70" i="15"/>
  <c r="I89" i="14"/>
  <c r="I70" i="13"/>
  <c r="I70" i="12"/>
  <c r="I70" i="10"/>
  <c r="G70" i="16"/>
  <c r="G89" i="14"/>
  <c r="G70" i="12"/>
  <c r="G70" i="15"/>
  <c r="G70" i="11"/>
  <c r="G70" i="13"/>
  <c r="G70" i="10"/>
  <c r="AD70" i="1"/>
  <c r="Y28" i="16"/>
  <c r="Y42" i="12"/>
  <c r="Y28" i="11"/>
  <c r="Y75" i="15"/>
  <c r="Y28" i="13"/>
  <c r="Y28" i="14"/>
  <c r="Y28" i="10"/>
  <c r="W28" i="11"/>
  <c r="W28" i="13"/>
  <c r="W75" i="15"/>
  <c r="W28" i="16"/>
  <c r="W28" i="14"/>
  <c r="W42" i="12"/>
  <c r="W28" i="10"/>
  <c r="U28" i="14"/>
  <c r="U28" i="11"/>
  <c r="U75" i="15"/>
  <c r="U28" i="16"/>
  <c r="U42" i="12"/>
  <c r="U28" i="13"/>
  <c r="U28" i="10"/>
  <c r="S28" i="11"/>
  <c r="S42" i="12"/>
  <c r="S28" i="16"/>
  <c r="S75" i="15"/>
  <c r="S28" i="14"/>
  <c r="S28" i="13"/>
  <c r="S28" i="10"/>
  <c r="Q28" i="16"/>
  <c r="Q42" i="12"/>
  <c r="Q28" i="11"/>
  <c r="Q75" i="15"/>
  <c r="Q28" i="14"/>
  <c r="Q28" i="13"/>
  <c r="Q28" i="10"/>
  <c r="O28" i="11"/>
  <c r="O75" i="15"/>
  <c r="O28" i="13"/>
  <c r="O28" i="16"/>
  <c r="O28" i="14"/>
  <c r="O42" i="12"/>
  <c r="O28" i="10"/>
  <c r="M28" i="14"/>
  <c r="M28" i="11"/>
  <c r="M75" i="15"/>
  <c r="M28" i="13"/>
  <c r="M28" i="16"/>
  <c r="M42" i="12"/>
  <c r="M28" i="10"/>
  <c r="K28" i="11"/>
  <c r="K42" i="12"/>
  <c r="K28" i="16"/>
  <c r="K75" i="15"/>
  <c r="K28" i="14"/>
  <c r="K28" i="13"/>
  <c r="K28" i="10"/>
  <c r="I28" i="16"/>
  <c r="I42" i="12"/>
  <c r="I28" i="11"/>
  <c r="I75" i="15"/>
  <c r="I28" i="14"/>
  <c r="I28" i="13"/>
  <c r="I28" i="10"/>
  <c r="G28" i="13"/>
  <c r="G28" i="11"/>
  <c r="G28" i="14"/>
  <c r="G75" i="15"/>
  <c r="G28" i="16"/>
  <c r="G42" i="12"/>
  <c r="G28" i="10"/>
  <c r="AD28" i="1"/>
  <c r="Y69" i="11"/>
  <c r="Y69" i="13"/>
  <c r="Y69" i="15"/>
  <c r="Y69" i="16"/>
  <c r="Y69" i="14"/>
  <c r="Y69" i="12"/>
  <c r="Y69" i="10"/>
  <c r="W69" i="14"/>
  <c r="W69" i="11"/>
  <c r="W69" i="15"/>
  <c r="W69" i="16"/>
  <c r="W69" i="12"/>
  <c r="W69" i="13"/>
  <c r="W69" i="10"/>
  <c r="U69" i="11"/>
  <c r="U69" i="12"/>
  <c r="U69" i="16"/>
  <c r="U69" i="15"/>
  <c r="U69" i="14"/>
  <c r="U69" i="13"/>
  <c r="U69" i="10"/>
  <c r="S69" i="16"/>
  <c r="S69" i="12"/>
  <c r="S69" i="11"/>
  <c r="S69" i="15"/>
  <c r="S69" i="14"/>
  <c r="S69" i="13"/>
  <c r="S69" i="10"/>
  <c r="Q69" i="11"/>
  <c r="Q69" i="13"/>
  <c r="Q69" i="15"/>
  <c r="Q69" i="16"/>
  <c r="Q69" i="14"/>
  <c r="Q69" i="12"/>
  <c r="Q69" i="10"/>
  <c r="O69" i="14"/>
  <c r="O69" i="11"/>
  <c r="O69" i="15"/>
  <c r="O69" i="13"/>
  <c r="O69" i="16"/>
  <c r="O69" i="12"/>
  <c r="O69" i="10"/>
  <c r="M69" i="11"/>
  <c r="M69" i="12"/>
  <c r="M69" i="16"/>
  <c r="M69" i="15"/>
  <c r="M69" i="14"/>
  <c r="M69" i="13"/>
  <c r="M69" i="10"/>
  <c r="K69" i="16"/>
  <c r="K69" i="12"/>
  <c r="K69" i="11"/>
  <c r="K69" i="15"/>
  <c r="K69" i="14"/>
  <c r="K69" i="13"/>
  <c r="K69" i="10"/>
  <c r="I69" i="11"/>
  <c r="I69" i="16"/>
  <c r="I69" i="15"/>
  <c r="I69" i="13"/>
  <c r="I69" i="12"/>
  <c r="I69" i="14"/>
  <c r="I69" i="10"/>
  <c r="G69" i="11"/>
  <c r="G69" i="16"/>
  <c r="G69" i="15"/>
  <c r="G69" i="14"/>
  <c r="G69" i="13"/>
  <c r="G69" i="12"/>
  <c r="G69" i="10"/>
  <c r="AD69" i="1"/>
  <c r="Y21" i="13"/>
  <c r="Y36" i="11"/>
  <c r="Y21" i="14"/>
  <c r="Y21" i="15"/>
  <c r="Y21" i="16"/>
  <c r="Y21" i="12"/>
  <c r="Y21" i="10"/>
  <c r="W36" i="11"/>
  <c r="W21" i="16"/>
  <c r="W21" i="15"/>
  <c r="W21" i="14"/>
  <c r="W21" i="13"/>
  <c r="W21" i="12"/>
  <c r="W21" i="10"/>
  <c r="U21" i="13"/>
  <c r="U21" i="12"/>
  <c r="U36" i="11"/>
  <c r="U21" i="16"/>
  <c r="U21" i="15"/>
  <c r="U21" i="14"/>
  <c r="U21" i="10"/>
  <c r="S21" i="16"/>
  <c r="S21" i="14"/>
  <c r="S21" i="12"/>
  <c r="S36" i="11"/>
  <c r="S21" i="15"/>
  <c r="S21" i="13"/>
  <c r="S21" i="10"/>
  <c r="Q21" i="13"/>
  <c r="Q21" i="14"/>
  <c r="Q36" i="11"/>
  <c r="Q21" i="16"/>
  <c r="Q21" i="12"/>
  <c r="Q21" i="15"/>
  <c r="Q21" i="10"/>
  <c r="O36" i="11"/>
  <c r="O21" i="16"/>
  <c r="O21" i="15"/>
  <c r="O21" i="14"/>
  <c r="O21" i="13"/>
  <c r="O21" i="12"/>
  <c r="O21" i="10"/>
  <c r="M21" i="13"/>
  <c r="M21" i="15"/>
  <c r="M21" i="14"/>
  <c r="M21" i="16"/>
  <c r="M21" i="12"/>
  <c r="M36" i="11"/>
  <c r="M21" i="10"/>
  <c r="K21" i="16"/>
  <c r="K21" i="14"/>
  <c r="K21" i="12"/>
  <c r="K36" i="11"/>
  <c r="K21" i="15"/>
  <c r="K21" i="13"/>
  <c r="K21" i="10"/>
  <c r="I21" i="13"/>
  <c r="I21" i="12"/>
  <c r="I21" i="14"/>
  <c r="I36" i="11"/>
  <c r="I21" i="16"/>
  <c r="I21" i="15"/>
  <c r="I21" i="10"/>
  <c r="G21" i="14"/>
  <c r="G21" i="13"/>
  <c r="G21" i="16"/>
  <c r="G21" i="12"/>
  <c r="G36" i="11"/>
  <c r="G21" i="15"/>
  <c r="G21" i="10"/>
  <c r="AD21" i="1"/>
  <c r="Y31" i="11"/>
  <c r="Y9" i="16"/>
  <c r="Y9" i="15"/>
  <c r="Y9" i="14"/>
  <c r="Y9" i="13"/>
  <c r="Y9" i="12"/>
  <c r="Y30" i="10"/>
  <c r="W9" i="14"/>
  <c r="W9" i="13"/>
  <c r="W9" i="16"/>
  <c r="W9" i="12"/>
  <c r="W31" i="11"/>
  <c r="W9" i="15"/>
  <c r="W30" i="10"/>
  <c r="U9" i="16"/>
  <c r="U9" i="14"/>
  <c r="U9" i="12"/>
  <c r="U9" i="15"/>
  <c r="U9" i="13"/>
  <c r="U31" i="11"/>
  <c r="U30" i="10"/>
  <c r="S9" i="16"/>
  <c r="S9" i="12"/>
  <c r="S9" i="13"/>
  <c r="S9" i="14"/>
  <c r="S31" i="11"/>
  <c r="S9" i="15"/>
  <c r="S30" i="10"/>
  <c r="Q31" i="11"/>
  <c r="Q9" i="16"/>
  <c r="Q9" i="15"/>
  <c r="Q9" i="14"/>
  <c r="Q9" i="13"/>
  <c r="Q9" i="12"/>
  <c r="Q30" i="10"/>
  <c r="O9" i="13"/>
  <c r="O9" i="16"/>
  <c r="O9" i="12"/>
  <c r="O31" i="11"/>
  <c r="O9" i="15"/>
  <c r="O9" i="14"/>
  <c r="O30" i="10"/>
  <c r="M9" i="16"/>
  <c r="M9" i="14"/>
  <c r="M9" i="12"/>
  <c r="M9" i="15"/>
  <c r="M31" i="11"/>
  <c r="M9" i="13"/>
  <c r="M30" i="10"/>
  <c r="K9" i="16"/>
  <c r="K9" i="12"/>
  <c r="K9" i="13"/>
  <c r="K9" i="14"/>
  <c r="K31" i="11"/>
  <c r="K9" i="15"/>
  <c r="K30" i="10"/>
  <c r="I31" i="11"/>
  <c r="I9" i="16"/>
  <c r="I9" i="15"/>
  <c r="I9" i="14"/>
  <c r="I9" i="13"/>
  <c r="I9" i="12"/>
  <c r="I30" i="10"/>
  <c r="G9" i="15"/>
  <c r="G9" i="13"/>
  <c r="G9" i="16"/>
  <c r="G9" i="14"/>
  <c r="G9" i="12"/>
  <c r="G31" i="11"/>
  <c r="G30" i="10"/>
  <c r="AD9" i="1"/>
  <c r="Y36" i="14"/>
  <c r="Y36" i="13"/>
  <c r="Y36" i="16"/>
  <c r="Y36" i="12"/>
  <c r="Y50" i="11"/>
  <c r="Y36" i="15"/>
  <c r="Y36" i="10"/>
  <c r="W36" i="16"/>
  <c r="W36" i="14"/>
  <c r="W36" i="12"/>
  <c r="W50" i="11"/>
  <c r="W36" i="15"/>
  <c r="W36" i="13"/>
  <c r="W36" i="10"/>
  <c r="U36" i="16"/>
  <c r="U36" i="12"/>
  <c r="U36" i="13"/>
  <c r="U36" i="14"/>
  <c r="U50" i="11"/>
  <c r="U36" i="15"/>
  <c r="U36" i="10"/>
  <c r="S50" i="11"/>
  <c r="S36" i="16"/>
  <c r="S36" i="15"/>
  <c r="S36" i="14"/>
  <c r="S36" i="13"/>
  <c r="S36" i="12"/>
  <c r="S36" i="10"/>
  <c r="Q36" i="14"/>
  <c r="Q36" i="13"/>
  <c r="Q36" i="16"/>
  <c r="Q36" i="12"/>
  <c r="Q50" i="11"/>
  <c r="Q36" i="15"/>
  <c r="Q36" i="10"/>
  <c r="O36" i="12"/>
  <c r="O36" i="16"/>
  <c r="O36" i="14"/>
  <c r="O50" i="11"/>
  <c r="O36" i="15"/>
  <c r="O36" i="13"/>
  <c r="O36" i="10"/>
  <c r="M36" i="16"/>
  <c r="M36" i="12"/>
  <c r="M36" i="13"/>
  <c r="M36" i="15"/>
  <c r="M36" i="14"/>
  <c r="M50" i="11"/>
  <c r="M36" i="10"/>
  <c r="K50" i="11"/>
  <c r="K36" i="16"/>
  <c r="K36" i="15"/>
  <c r="K36" i="14"/>
  <c r="K36" i="13"/>
  <c r="K36" i="12"/>
  <c r="K36" i="10"/>
  <c r="I36" i="14"/>
  <c r="I36" i="13"/>
  <c r="I36" i="16"/>
  <c r="I36" i="12"/>
  <c r="I50" i="11"/>
  <c r="I36" i="15"/>
  <c r="I36" i="10"/>
  <c r="G36" i="15"/>
  <c r="G36" i="12"/>
  <c r="G50" i="11"/>
  <c r="G36" i="16"/>
  <c r="G36" i="13"/>
  <c r="G36" i="14"/>
  <c r="G36" i="10"/>
  <c r="AD36" i="1"/>
  <c r="Y55" i="11"/>
  <c r="Y7" i="13"/>
  <c r="Y7" i="15"/>
  <c r="Y7" i="16"/>
  <c r="Y7" i="14"/>
  <c r="Y7" i="12"/>
  <c r="Y26" i="10"/>
  <c r="W7" i="14"/>
  <c r="W55" i="11"/>
  <c r="W7" i="15"/>
  <c r="W7" i="16"/>
  <c r="W7" i="12"/>
  <c r="W7" i="13"/>
  <c r="W26" i="10"/>
  <c r="U55" i="11"/>
  <c r="U7" i="12"/>
  <c r="U7" i="16"/>
  <c r="U7" i="15"/>
  <c r="U7" i="14"/>
  <c r="U7" i="13"/>
  <c r="U26" i="10"/>
  <c r="S7" i="16"/>
  <c r="S7" i="12"/>
  <c r="S55" i="11"/>
  <c r="S7" i="15"/>
  <c r="S7" i="14"/>
  <c r="S7" i="13"/>
  <c r="S26" i="10"/>
  <c r="Q55" i="11"/>
  <c r="Q7" i="15"/>
  <c r="Q7" i="13"/>
  <c r="Q7" i="16"/>
  <c r="Q7" i="14"/>
  <c r="Q7" i="12"/>
  <c r="Q26" i="10"/>
  <c r="O7" i="14"/>
  <c r="O55" i="11"/>
  <c r="O7" i="15"/>
  <c r="O7" i="16"/>
  <c r="O7" i="12"/>
  <c r="O7" i="13"/>
  <c r="O26" i="10"/>
  <c r="M55" i="11"/>
  <c r="M7" i="16"/>
  <c r="M7" i="15"/>
  <c r="M7" i="14"/>
  <c r="M7" i="13"/>
  <c r="M7" i="12"/>
  <c r="M26" i="10"/>
  <c r="K7" i="16"/>
  <c r="K7" i="12"/>
  <c r="K55" i="11"/>
  <c r="K7" i="15"/>
  <c r="K7" i="13"/>
  <c r="K7" i="14"/>
  <c r="K26" i="10"/>
  <c r="I55" i="11"/>
  <c r="I7" i="15"/>
  <c r="I7" i="13"/>
  <c r="I7" i="16"/>
  <c r="I7" i="14"/>
  <c r="I7" i="12"/>
  <c r="I26" i="10"/>
  <c r="Y8" i="14"/>
  <c r="Y43" i="13"/>
  <c r="Y8" i="16"/>
  <c r="Y8" i="12"/>
  <c r="Y8" i="11"/>
  <c r="Y8" i="15"/>
  <c r="Y8" i="10"/>
  <c r="W8" i="12"/>
  <c r="W8" i="16"/>
  <c r="W8" i="14"/>
  <c r="W8" i="11"/>
  <c r="W8" i="15"/>
  <c r="W43" i="13"/>
  <c r="W8" i="10"/>
  <c r="U8" i="16"/>
  <c r="U8" i="12"/>
  <c r="U43" i="13"/>
  <c r="U8" i="14"/>
  <c r="U8" i="11"/>
  <c r="U8" i="15"/>
  <c r="U8" i="10"/>
  <c r="S8" i="11"/>
  <c r="S8" i="16"/>
  <c r="S8" i="15"/>
  <c r="S8" i="14"/>
  <c r="S43" i="13"/>
  <c r="S8" i="12"/>
  <c r="S8" i="10"/>
  <c r="Q8" i="14"/>
  <c r="Q43" i="13"/>
  <c r="Q8" i="16"/>
  <c r="Q8" i="12"/>
  <c r="Q8" i="11"/>
  <c r="Q8" i="15"/>
  <c r="Q8" i="10"/>
  <c r="O8" i="12"/>
  <c r="O8" i="16"/>
  <c r="O8" i="14"/>
  <c r="O8" i="11"/>
  <c r="O8" i="15"/>
  <c r="O43" i="13"/>
  <c r="O8" i="10"/>
  <c r="M8" i="16"/>
  <c r="M8" i="12"/>
  <c r="M43" i="13"/>
  <c r="M8" i="14"/>
  <c r="M8" i="11"/>
  <c r="M8" i="15"/>
  <c r="M8" i="10"/>
  <c r="K8" i="14"/>
  <c r="K43" i="13"/>
  <c r="K8" i="12"/>
  <c r="K8" i="11"/>
  <c r="K8" i="16"/>
  <c r="K8" i="15"/>
  <c r="K8" i="10"/>
  <c r="I8" i="14"/>
  <c r="I43" i="13"/>
  <c r="I8" i="15"/>
  <c r="I8" i="16"/>
  <c r="I8" i="12"/>
  <c r="I8" i="11"/>
  <c r="I8" i="10"/>
  <c r="G8" i="15"/>
  <c r="G8" i="16"/>
  <c r="G8" i="12"/>
  <c r="G43" i="13"/>
  <c r="G8" i="14"/>
  <c r="G8" i="11"/>
  <c r="G8" i="10"/>
  <c r="AD8" i="1"/>
  <c r="Y24" i="15"/>
  <c r="Y26" i="13"/>
  <c r="Y26" i="16"/>
  <c r="Y26" i="14"/>
  <c r="Y26" i="12"/>
  <c r="Y9" i="11"/>
  <c r="Y7" i="10"/>
  <c r="W24" i="15"/>
  <c r="W26" i="12"/>
  <c r="W9" i="11"/>
  <c r="W26" i="16"/>
  <c r="W26" i="13"/>
  <c r="W26" i="14"/>
  <c r="W7" i="10"/>
  <c r="U26" i="16"/>
  <c r="U24" i="15"/>
  <c r="U26" i="14"/>
  <c r="U26" i="13"/>
  <c r="U26" i="12"/>
  <c r="U9" i="11"/>
  <c r="U7" i="10"/>
  <c r="S24" i="15"/>
  <c r="S26" i="14"/>
  <c r="S26" i="12"/>
  <c r="S26" i="13"/>
  <c r="S26" i="16"/>
  <c r="S9" i="11"/>
  <c r="S7" i="10"/>
  <c r="Q24" i="15"/>
  <c r="Q26" i="13"/>
  <c r="Q26" i="16"/>
  <c r="Q26" i="14"/>
  <c r="Q26" i="12"/>
  <c r="Q9" i="11"/>
  <c r="Q7" i="10"/>
  <c r="O24" i="15"/>
  <c r="O26" i="12"/>
  <c r="O9" i="11"/>
  <c r="O26" i="16"/>
  <c r="O26" i="13"/>
  <c r="O26" i="14"/>
  <c r="O7" i="10"/>
  <c r="M26" i="16"/>
  <c r="M24" i="15"/>
  <c r="M26" i="14"/>
  <c r="M26" i="13"/>
  <c r="M26" i="12"/>
  <c r="M9" i="11"/>
  <c r="M7" i="10"/>
  <c r="K24" i="15"/>
  <c r="K9" i="11"/>
  <c r="K26" i="14"/>
  <c r="K26" i="13"/>
  <c r="K26" i="16"/>
  <c r="K26" i="12"/>
  <c r="K7" i="10"/>
  <c r="I24" i="15"/>
  <c r="I26" i="13"/>
  <c r="I26" i="12"/>
  <c r="I9" i="11"/>
  <c r="I26" i="16"/>
  <c r="I26" i="14"/>
  <c r="I7" i="10"/>
  <c r="Y43" i="14"/>
  <c r="Y34" i="13"/>
  <c r="Y43" i="11"/>
  <c r="Y43" i="15"/>
  <c r="Y43" i="16"/>
  <c r="Y43" i="12"/>
  <c r="Y43" i="10"/>
  <c r="W43" i="12"/>
  <c r="W43" i="16"/>
  <c r="W43" i="14"/>
  <c r="W43" i="11"/>
  <c r="W43" i="15"/>
  <c r="W34" i="13"/>
  <c r="W43" i="10"/>
  <c r="U43" i="16"/>
  <c r="U43" i="12"/>
  <c r="U43" i="11"/>
  <c r="U43" i="15"/>
  <c r="U34" i="13"/>
  <c r="U43" i="14"/>
  <c r="U43" i="10"/>
  <c r="S43" i="11"/>
  <c r="S43" i="16"/>
  <c r="S43" i="15"/>
  <c r="S43" i="14"/>
  <c r="S34" i="13"/>
  <c r="S43" i="12"/>
  <c r="S43" i="10"/>
  <c r="Q43" i="14"/>
  <c r="Q34" i="13"/>
  <c r="Q43" i="16"/>
  <c r="Q43" i="12"/>
  <c r="Q43" i="11"/>
  <c r="Q43" i="15"/>
  <c r="Q43" i="10"/>
  <c r="O43" i="12"/>
  <c r="O43" i="16"/>
  <c r="O43" i="14"/>
  <c r="O43" i="11"/>
  <c r="O43" i="15"/>
  <c r="O34" i="13"/>
  <c r="O43" i="10"/>
  <c r="M43" i="16"/>
  <c r="M43" i="12"/>
  <c r="M34" i="13"/>
  <c r="M43" i="14"/>
  <c r="M43" i="11"/>
  <c r="M43" i="15"/>
  <c r="M43" i="10"/>
  <c r="K43" i="12"/>
  <c r="K43" i="11"/>
  <c r="K43" i="16"/>
  <c r="K43" i="15"/>
  <c r="K43" i="14"/>
  <c r="K34" i="13"/>
  <c r="K43" i="10"/>
  <c r="I43" i="14"/>
  <c r="I34" i="13"/>
  <c r="I43" i="16"/>
  <c r="I43" i="12"/>
  <c r="I43" i="11"/>
  <c r="I43" i="15"/>
  <c r="I43" i="10"/>
  <c r="G43" i="15"/>
  <c r="G43" i="16"/>
  <c r="G43" i="12"/>
  <c r="G43" i="14"/>
  <c r="G43" i="11"/>
  <c r="G34" i="13"/>
  <c r="G43" i="10"/>
  <c r="AD43" i="1"/>
  <c r="Y19" i="15"/>
  <c r="Y83" i="13"/>
  <c r="Y83" i="11"/>
  <c r="Y83" i="16"/>
  <c r="Y83" i="14"/>
  <c r="Y83" i="12"/>
  <c r="Y83" i="10"/>
  <c r="W19" i="15"/>
  <c r="W83" i="12"/>
  <c r="W83" i="11"/>
  <c r="W83" i="16"/>
  <c r="W83" i="13"/>
  <c r="W83" i="14"/>
  <c r="W83" i="10"/>
  <c r="U83" i="16"/>
  <c r="U19" i="15"/>
  <c r="U83" i="14"/>
  <c r="U83" i="13"/>
  <c r="U83" i="12"/>
  <c r="U83" i="11"/>
  <c r="U83" i="10"/>
  <c r="S19" i="15"/>
  <c r="S83" i="14"/>
  <c r="S83" i="16"/>
  <c r="S83" i="12"/>
  <c r="S83" i="11"/>
  <c r="S83" i="13"/>
  <c r="S83" i="10"/>
  <c r="Q19" i="15"/>
  <c r="Q83" i="13"/>
  <c r="Q83" i="11"/>
  <c r="Q83" i="16"/>
  <c r="Q83" i="14"/>
  <c r="Q83" i="12"/>
  <c r="Q83" i="10"/>
  <c r="O19" i="15"/>
  <c r="O83" i="16"/>
  <c r="O83" i="12"/>
  <c r="O83" i="11"/>
  <c r="O83" i="13"/>
  <c r="O83" i="14"/>
  <c r="O83" i="10"/>
  <c r="M83" i="16"/>
  <c r="M19" i="15"/>
  <c r="M83" i="14"/>
  <c r="M83" i="13"/>
  <c r="M83" i="12"/>
  <c r="M83" i="11"/>
  <c r="M83" i="10"/>
  <c r="K19" i="15"/>
  <c r="K83" i="12"/>
  <c r="K83" i="14"/>
  <c r="K83" i="16"/>
  <c r="K83" i="11"/>
  <c r="K83" i="13"/>
  <c r="K83" i="10"/>
  <c r="I19" i="15"/>
  <c r="I83" i="13"/>
  <c r="I83" i="14"/>
  <c r="I83" i="11"/>
  <c r="I83" i="16"/>
  <c r="I83" i="12"/>
  <c r="I83" i="10"/>
  <c r="G83" i="11"/>
  <c r="G83" i="16"/>
  <c r="G19" i="15"/>
  <c r="G83" i="14"/>
  <c r="G83" i="13"/>
  <c r="G83" i="12"/>
  <c r="G83" i="10"/>
  <c r="AD83" i="1"/>
  <c r="Y84" i="13"/>
  <c r="Y92" i="11"/>
  <c r="Y84" i="12"/>
  <c r="Y84" i="14"/>
  <c r="Y84" i="15"/>
  <c r="Y29" i="16"/>
  <c r="Y84" i="10"/>
  <c r="W84" i="15"/>
  <c r="W84" i="14"/>
  <c r="W84" i="13"/>
  <c r="W92" i="11"/>
  <c r="W29" i="16"/>
  <c r="W84" i="12"/>
  <c r="W84" i="10"/>
  <c r="U84" i="13"/>
  <c r="U29" i="16"/>
  <c r="U84" i="12"/>
  <c r="U92" i="11"/>
  <c r="U84" i="15"/>
  <c r="U84" i="14"/>
  <c r="U84" i="10"/>
  <c r="S29" i="16"/>
  <c r="S84" i="14"/>
  <c r="S84" i="12"/>
  <c r="S92" i="11"/>
  <c r="S84" i="15"/>
  <c r="S84" i="13"/>
  <c r="S84" i="10"/>
  <c r="Q84" i="13"/>
  <c r="Q84" i="14"/>
  <c r="Q92" i="11"/>
  <c r="Q84" i="15"/>
  <c r="Q29" i="16"/>
  <c r="Q84" i="12"/>
  <c r="Q84" i="10"/>
  <c r="O92" i="11"/>
  <c r="O29" i="16"/>
  <c r="O84" i="15"/>
  <c r="O84" i="14"/>
  <c r="O84" i="13"/>
  <c r="O84" i="12"/>
  <c r="O84" i="10"/>
  <c r="M84" i="13"/>
  <c r="M29" i="16"/>
  <c r="M84" i="12"/>
  <c r="M92" i="11"/>
  <c r="M84" i="15"/>
  <c r="M84" i="14"/>
  <c r="M84" i="10"/>
  <c r="K29" i="16"/>
  <c r="K84" i="14"/>
  <c r="K84" i="12"/>
  <c r="K84" i="13"/>
  <c r="K92" i="11"/>
  <c r="K84" i="15"/>
  <c r="K84" i="10"/>
  <c r="I84" i="13"/>
  <c r="I84" i="14"/>
  <c r="I92" i="11"/>
  <c r="I29" i="16"/>
  <c r="I84" i="15"/>
  <c r="I84" i="12"/>
  <c r="I84" i="10"/>
  <c r="G84" i="14"/>
  <c r="G84" i="13"/>
  <c r="G29" i="16"/>
  <c r="G84" i="12"/>
  <c r="G92" i="11"/>
  <c r="G84" i="15"/>
  <c r="G84" i="10"/>
  <c r="AD84" i="1"/>
  <c r="Y7" i="11"/>
  <c r="Y35" i="12"/>
  <c r="Y35" i="16"/>
  <c r="Y35" i="15"/>
  <c r="Y35" i="14"/>
  <c r="Y8" i="13"/>
  <c r="Y35" i="10"/>
  <c r="W35" i="16"/>
  <c r="W35" i="12"/>
  <c r="W7" i="11"/>
  <c r="W35" i="15"/>
  <c r="W35" i="14"/>
  <c r="W8" i="13"/>
  <c r="W35" i="10"/>
  <c r="U7" i="11"/>
  <c r="U35" i="12"/>
  <c r="U35" i="15"/>
  <c r="U8" i="13"/>
  <c r="U35" i="16"/>
  <c r="U35" i="14"/>
  <c r="U35" i="10"/>
  <c r="S35" i="14"/>
  <c r="S7" i="11"/>
  <c r="S35" i="15"/>
  <c r="S35" i="16"/>
  <c r="S35" i="12"/>
  <c r="S8" i="13"/>
  <c r="S35" i="10"/>
  <c r="Q7" i="11"/>
  <c r="Q35" i="16"/>
  <c r="Q35" i="15"/>
  <c r="Q35" i="14"/>
  <c r="Q8" i="13"/>
  <c r="Q35" i="12"/>
  <c r="Q35" i="10"/>
  <c r="O35" i="16"/>
  <c r="O35" i="12"/>
  <c r="O7" i="11"/>
  <c r="O35" i="15"/>
  <c r="O35" i="14"/>
  <c r="O8" i="13"/>
  <c r="O35" i="10"/>
  <c r="M7" i="11"/>
  <c r="M35" i="15"/>
  <c r="M8" i="13"/>
  <c r="M35" i="16"/>
  <c r="M35" i="14"/>
  <c r="M35" i="12"/>
  <c r="M35" i="10"/>
  <c r="K35" i="14"/>
  <c r="K7" i="11"/>
  <c r="K35" i="15"/>
  <c r="K35" i="16"/>
  <c r="K35" i="12"/>
  <c r="K8" i="13"/>
  <c r="K35" i="10"/>
  <c r="I7" i="11"/>
  <c r="I35" i="12"/>
  <c r="I35" i="16"/>
  <c r="I35" i="15"/>
  <c r="I35" i="14"/>
  <c r="I8" i="13"/>
  <c r="I35" i="10"/>
  <c r="Y25" i="15"/>
  <c r="Y42" i="16"/>
  <c r="Y44" i="12"/>
  <c r="Y42" i="13"/>
  <c r="Y42" i="14"/>
  <c r="Y42" i="11"/>
  <c r="Y42" i="10"/>
  <c r="W42" i="16"/>
  <c r="W25" i="15"/>
  <c r="W42" i="14"/>
  <c r="W42" i="13"/>
  <c r="W44" i="12"/>
  <c r="W42" i="11"/>
  <c r="W42" i="10"/>
  <c r="U25" i="15"/>
  <c r="U42" i="14"/>
  <c r="U42" i="13"/>
  <c r="U42" i="16"/>
  <c r="U44" i="12"/>
  <c r="U42" i="11"/>
  <c r="U42" i="10"/>
  <c r="S25" i="15"/>
  <c r="S42" i="13"/>
  <c r="S42" i="11"/>
  <c r="S42" i="16"/>
  <c r="S42" i="14"/>
  <c r="S44" i="12"/>
  <c r="S42" i="10"/>
  <c r="Q25" i="15"/>
  <c r="Q42" i="16"/>
  <c r="Q44" i="12"/>
  <c r="Q42" i="13"/>
  <c r="Q42" i="14"/>
  <c r="Q42" i="11"/>
  <c r="Q42" i="10"/>
  <c r="O42" i="16"/>
  <c r="O25" i="15"/>
  <c r="O42" i="14"/>
  <c r="O42" i="13"/>
  <c r="O44" i="12"/>
  <c r="O42" i="11"/>
  <c r="O42" i="10"/>
  <c r="M25" i="15"/>
  <c r="M42" i="14"/>
  <c r="M42" i="13"/>
  <c r="M42" i="16"/>
  <c r="M44" i="12"/>
  <c r="M42" i="11"/>
  <c r="M42" i="10"/>
  <c r="K25" i="15"/>
  <c r="K42" i="13"/>
  <c r="K42" i="16"/>
  <c r="K42" i="14"/>
  <c r="K44" i="12"/>
  <c r="K42" i="11"/>
  <c r="K42" i="10"/>
  <c r="I25" i="15"/>
  <c r="I42" i="16"/>
  <c r="I44" i="12"/>
  <c r="I42" i="14"/>
  <c r="I42" i="13"/>
  <c r="I42" i="11"/>
  <c r="I42" i="10"/>
  <c r="G42" i="16"/>
  <c r="G44" i="12"/>
  <c r="G42" i="11"/>
  <c r="G25" i="15"/>
  <c r="G42" i="14"/>
  <c r="G42" i="13"/>
  <c r="G42" i="10"/>
  <c r="AD42" i="1"/>
  <c r="Y52" i="16"/>
  <c r="Y52" i="13"/>
  <c r="Y52" i="12"/>
  <c r="Y52" i="11"/>
  <c r="Y81" i="15"/>
  <c r="Y52" i="14"/>
  <c r="Y52" i="10"/>
  <c r="W52" i="14"/>
  <c r="W52" i="13"/>
  <c r="W81" i="15"/>
  <c r="W52" i="16"/>
  <c r="W52" i="12"/>
  <c r="W52" i="11"/>
  <c r="W52" i="10"/>
  <c r="U52" i="16"/>
  <c r="U52" i="14"/>
  <c r="U52" i="12"/>
  <c r="U52" i="11"/>
  <c r="U81" i="15"/>
  <c r="U52" i="13"/>
  <c r="U52" i="10"/>
  <c r="S52" i="16"/>
  <c r="S52" i="12"/>
  <c r="S52" i="13"/>
  <c r="S81" i="15"/>
  <c r="S52" i="14"/>
  <c r="S52" i="11"/>
  <c r="S52" i="10"/>
  <c r="Q52" i="16"/>
  <c r="Q81" i="15"/>
  <c r="Q52" i="12"/>
  <c r="Q52" i="11"/>
  <c r="Q52" i="14"/>
  <c r="Q52" i="13"/>
  <c r="Q52" i="10"/>
  <c r="O52" i="14"/>
  <c r="O52" i="13"/>
  <c r="O52" i="16"/>
  <c r="O52" i="12"/>
  <c r="O52" i="11"/>
  <c r="O81" i="15"/>
  <c r="O52" i="10"/>
  <c r="M52" i="16"/>
  <c r="M52" i="14"/>
  <c r="M52" i="12"/>
  <c r="M52" i="11"/>
  <c r="M81" i="15"/>
  <c r="M52" i="13"/>
  <c r="M52" i="10"/>
  <c r="K52" i="16"/>
  <c r="K52" i="12"/>
  <c r="K52" i="13"/>
  <c r="K52" i="14"/>
  <c r="K52" i="11"/>
  <c r="K81" i="15"/>
  <c r="K52" i="10"/>
  <c r="I81" i="15"/>
  <c r="I52" i="13"/>
  <c r="I52" i="11"/>
  <c r="I52" i="16"/>
  <c r="I52" i="14"/>
  <c r="I52" i="12"/>
  <c r="I52" i="10"/>
  <c r="G81" i="15"/>
  <c r="G52" i="13"/>
  <c r="G52" i="11"/>
  <c r="G52" i="16"/>
  <c r="G52" i="14"/>
  <c r="G52" i="12"/>
  <c r="G52" i="10"/>
  <c r="AD52" i="1"/>
  <c r="Y41" i="13"/>
  <c r="Y46" i="12"/>
  <c r="Y41" i="11"/>
  <c r="Y41" i="16"/>
  <c r="Y41" i="15"/>
  <c r="Y41" i="14"/>
  <c r="Y41" i="10"/>
  <c r="W41" i="16"/>
  <c r="W41" i="14"/>
  <c r="W46" i="12"/>
  <c r="W41" i="11"/>
  <c r="W41" i="15"/>
  <c r="W41" i="13"/>
  <c r="W41" i="10"/>
  <c r="U41" i="13"/>
  <c r="U41" i="14"/>
  <c r="U41" i="11"/>
  <c r="U46" i="12"/>
  <c r="U41" i="15"/>
  <c r="U41" i="16"/>
  <c r="U41" i="10"/>
  <c r="S41" i="11"/>
  <c r="S41" i="16"/>
  <c r="S41" i="15"/>
  <c r="S41" i="14"/>
  <c r="S41" i="13"/>
  <c r="S46" i="12"/>
  <c r="S41" i="10"/>
  <c r="Q41" i="13"/>
  <c r="Q46" i="12"/>
  <c r="Q41" i="11"/>
  <c r="Q41" i="16"/>
  <c r="Q41" i="15"/>
  <c r="Q41" i="14"/>
  <c r="Q41" i="10"/>
  <c r="O41" i="16"/>
  <c r="O41" i="14"/>
  <c r="O46" i="12"/>
  <c r="O41" i="11"/>
  <c r="O41" i="15"/>
  <c r="O41" i="13"/>
  <c r="O41" i="10"/>
  <c r="M41" i="13"/>
  <c r="M41" i="14"/>
  <c r="M41" i="11"/>
  <c r="M41" i="15"/>
  <c r="M41" i="16"/>
  <c r="M46" i="12"/>
  <c r="M41" i="10"/>
  <c r="K41" i="11"/>
  <c r="K41" i="16"/>
  <c r="K41" i="15"/>
  <c r="K41" i="14"/>
  <c r="K41" i="13"/>
  <c r="K46" i="12"/>
  <c r="K41" i="10"/>
  <c r="I41" i="13"/>
  <c r="I46" i="12"/>
  <c r="I41" i="11"/>
  <c r="I41" i="16"/>
  <c r="I41" i="15"/>
  <c r="I41" i="14"/>
  <c r="I41" i="10"/>
  <c r="G41" i="16"/>
  <c r="G46" i="12"/>
  <c r="G41" i="13"/>
  <c r="G41" i="11"/>
  <c r="G41" i="15"/>
  <c r="G41" i="14"/>
  <c r="G41" i="10"/>
  <c r="AD41" i="1"/>
  <c r="Y67" i="11"/>
  <c r="Y67" i="15"/>
  <c r="Y67" i="13"/>
  <c r="Y31" i="16"/>
  <c r="Y67" i="14"/>
  <c r="Y67" i="12"/>
  <c r="Y67" i="10"/>
  <c r="W67" i="14"/>
  <c r="W67" i="11"/>
  <c r="W67" i="15"/>
  <c r="W31" i="16"/>
  <c r="W67" i="12"/>
  <c r="W67" i="13"/>
  <c r="W67" i="10"/>
  <c r="U67" i="11"/>
  <c r="U31" i="16"/>
  <c r="U67" i="15"/>
  <c r="U67" i="14"/>
  <c r="U67" i="13"/>
  <c r="U67" i="12"/>
  <c r="U67" i="10"/>
  <c r="S31" i="16"/>
  <c r="S67" i="12"/>
  <c r="S67" i="11"/>
  <c r="S67" i="15"/>
  <c r="S67" i="14"/>
  <c r="S67" i="13"/>
  <c r="S67" i="10"/>
  <c r="Q67" i="11"/>
  <c r="Q67" i="15"/>
  <c r="Q67" i="13"/>
  <c r="Q31" i="16"/>
  <c r="Q67" i="14"/>
  <c r="Q67" i="12"/>
  <c r="Q67" i="10"/>
  <c r="O67" i="14"/>
  <c r="O67" i="11"/>
  <c r="O67" i="15"/>
  <c r="O31" i="16"/>
  <c r="O67" i="12"/>
  <c r="O67" i="13"/>
  <c r="O67" i="10"/>
  <c r="M67" i="11"/>
  <c r="M31" i="16"/>
  <c r="M67" i="15"/>
  <c r="M67" i="14"/>
  <c r="M67" i="13"/>
  <c r="M67" i="12"/>
  <c r="M67" i="10"/>
  <c r="K31" i="16"/>
  <c r="K67" i="12"/>
  <c r="K67" i="11"/>
  <c r="K67" i="13"/>
  <c r="K67" i="15"/>
  <c r="K67" i="14"/>
  <c r="K67" i="10"/>
  <c r="I67" i="11"/>
  <c r="I67" i="13"/>
  <c r="I67" i="15"/>
  <c r="I31" i="16"/>
  <c r="I67" i="14"/>
  <c r="I67" i="12"/>
  <c r="I67" i="10"/>
  <c r="G67" i="11"/>
  <c r="G31" i="16"/>
  <c r="G67" i="15"/>
  <c r="G67" i="14"/>
  <c r="G67" i="13"/>
  <c r="G67" i="12"/>
  <c r="G67" i="10"/>
  <c r="AD67" i="1"/>
  <c r="Y66" i="13"/>
  <c r="Y66" i="11"/>
  <c r="Y70" i="14"/>
  <c r="Y32" i="15"/>
  <c r="Y66" i="16"/>
  <c r="Y66" i="12"/>
  <c r="Y66" i="10"/>
  <c r="W66" i="11"/>
  <c r="W66" i="16"/>
  <c r="W32" i="15"/>
  <c r="W70" i="14"/>
  <c r="W66" i="13"/>
  <c r="W66" i="12"/>
  <c r="W66" i="10"/>
  <c r="U66" i="13"/>
  <c r="U66" i="12"/>
  <c r="U66" i="11"/>
  <c r="U66" i="16"/>
  <c r="U32" i="15"/>
  <c r="U70" i="14"/>
  <c r="U66" i="10"/>
  <c r="S66" i="16"/>
  <c r="S70" i="14"/>
  <c r="S66" i="12"/>
  <c r="S66" i="11"/>
  <c r="S32" i="15"/>
  <c r="S66" i="13"/>
  <c r="S66" i="10"/>
  <c r="Q66" i="13"/>
  <c r="Q70" i="14"/>
  <c r="Q66" i="11"/>
  <c r="Q66" i="16"/>
  <c r="Q66" i="12"/>
  <c r="Q32" i="15"/>
  <c r="Q66" i="10"/>
  <c r="O66" i="11"/>
  <c r="O66" i="16"/>
  <c r="O32" i="15"/>
  <c r="O70" i="14"/>
  <c r="O66" i="13"/>
  <c r="O66" i="12"/>
  <c r="O66" i="10"/>
  <c r="M66" i="13"/>
  <c r="M66" i="16"/>
  <c r="M66" i="12"/>
  <c r="M66" i="11"/>
  <c r="M70" i="14"/>
  <c r="M32" i="15"/>
  <c r="M66" i="10"/>
  <c r="K66" i="16"/>
  <c r="K70" i="14"/>
  <c r="K66" i="12"/>
  <c r="K66" i="11"/>
  <c r="K32" i="15"/>
  <c r="K66" i="13"/>
  <c r="K66" i="10"/>
  <c r="I66" i="13"/>
  <c r="I70" i="14"/>
  <c r="I66" i="11"/>
  <c r="I66" i="16"/>
  <c r="I32" i="15"/>
  <c r="I66" i="12"/>
  <c r="I66" i="10"/>
  <c r="G70" i="14"/>
  <c r="G66" i="11"/>
  <c r="G32" i="15"/>
  <c r="G66" i="13"/>
  <c r="G66" i="12"/>
  <c r="G66" i="16"/>
  <c r="G66" i="10"/>
  <c r="AD66" i="1"/>
  <c r="Y65" i="15"/>
  <c r="Y65" i="14"/>
  <c r="Y65" i="12"/>
  <c r="Y65" i="11"/>
  <c r="Y65" i="16"/>
  <c r="Y65" i="13"/>
  <c r="Y65" i="10"/>
  <c r="W65" i="14"/>
  <c r="W65" i="13"/>
  <c r="W65" i="15"/>
  <c r="W65" i="16"/>
  <c r="W65" i="12"/>
  <c r="W65" i="11"/>
  <c r="W65" i="10"/>
  <c r="U65" i="16"/>
  <c r="U65" i="14"/>
  <c r="U65" i="12"/>
  <c r="U65" i="15"/>
  <c r="U65" i="11"/>
  <c r="U65" i="13"/>
  <c r="U65" i="10"/>
  <c r="S65" i="16"/>
  <c r="S65" i="12"/>
  <c r="S65" i="13"/>
  <c r="S65" i="14"/>
  <c r="S65" i="11"/>
  <c r="S65" i="15"/>
  <c r="S65" i="10"/>
  <c r="Q65" i="11"/>
  <c r="Q65" i="16"/>
  <c r="Q65" i="15"/>
  <c r="Q65" i="14"/>
  <c r="Q65" i="13"/>
  <c r="Q65" i="12"/>
  <c r="Q65" i="10"/>
  <c r="O65" i="14"/>
  <c r="O65" i="13"/>
  <c r="O65" i="16"/>
  <c r="O65" i="12"/>
  <c r="O65" i="11"/>
  <c r="O65" i="15"/>
  <c r="O65" i="10"/>
  <c r="M65" i="12"/>
  <c r="M65" i="16"/>
  <c r="M65" i="14"/>
  <c r="M65" i="13"/>
  <c r="M65" i="11"/>
  <c r="M65" i="15"/>
  <c r="M65" i="10"/>
  <c r="K65" i="16"/>
  <c r="K65" i="12"/>
  <c r="K65" i="13"/>
  <c r="K65" i="14"/>
  <c r="K65" i="11"/>
  <c r="K65" i="15"/>
  <c r="K65" i="10"/>
  <c r="I65" i="11"/>
  <c r="I65" i="15"/>
  <c r="I65" i="12"/>
  <c r="I65" i="16"/>
  <c r="I65" i="14"/>
  <c r="I65" i="13"/>
  <c r="I65" i="10"/>
  <c r="G65" i="15"/>
  <c r="G65" i="13"/>
  <c r="G65" i="16"/>
  <c r="G65" i="14"/>
  <c r="G65" i="12"/>
  <c r="G65" i="11"/>
  <c r="G65" i="10"/>
  <c r="AD65" i="1"/>
  <c r="Y29" i="14"/>
  <c r="Y29" i="13"/>
  <c r="Y40" i="16"/>
  <c r="Y29" i="12"/>
  <c r="Y29" i="11"/>
  <c r="Y29" i="15"/>
  <c r="Y29" i="10"/>
  <c r="W40" i="16"/>
  <c r="W29" i="14"/>
  <c r="W29" i="12"/>
  <c r="W29" i="11"/>
  <c r="W29" i="15"/>
  <c r="W29" i="13"/>
  <c r="W29" i="10"/>
  <c r="U40" i="16"/>
  <c r="U29" i="12"/>
  <c r="U29" i="13"/>
  <c r="U29" i="14"/>
  <c r="U29" i="11"/>
  <c r="U29" i="15"/>
  <c r="U29" i="10"/>
  <c r="S29" i="11"/>
  <c r="S40" i="16"/>
  <c r="S29" i="15"/>
  <c r="S29" i="14"/>
  <c r="S29" i="13"/>
  <c r="S29" i="12"/>
  <c r="S29" i="10"/>
  <c r="Q29" i="14"/>
  <c r="Q29" i="13"/>
  <c r="Q40" i="16"/>
  <c r="Q29" i="12"/>
  <c r="Q29" i="11"/>
  <c r="Q29" i="15"/>
  <c r="Q29" i="10"/>
  <c r="O40" i="16"/>
  <c r="O29" i="14"/>
  <c r="O29" i="12"/>
  <c r="O29" i="11"/>
  <c r="O29" i="15"/>
  <c r="O29" i="13"/>
  <c r="O29" i="10"/>
  <c r="M40" i="16"/>
  <c r="M29" i="12"/>
  <c r="M29" i="13"/>
  <c r="M29" i="15"/>
  <c r="M29" i="14"/>
  <c r="M29" i="11"/>
  <c r="M29" i="10"/>
  <c r="K29" i="11"/>
  <c r="K40" i="16"/>
  <c r="K29" i="15"/>
  <c r="K29" i="14"/>
  <c r="K29" i="13"/>
  <c r="K29" i="12"/>
  <c r="K29" i="10"/>
  <c r="I29" i="14"/>
  <c r="I29" i="13"/>
  <c r="I40" i="16"/>
  <c r="I29" i="12"/>
  <c r="I29" i="11"/>
  <c r="I29" i="15"/>
  <c r="I29" i="10"/>
  <c r="G29" i="15"/>
  <c r="G29" i="12"/>
  <c r="G40" i="16"/>
  <c r="G29" i="13"/>
  <c r="G29" i="14"/>
  <c r="G29" i="11"/>
  <c r="G29" i="10"/>
  <c r="AD29" i="1"/>
  <c r="Y22" i="11"/>
  <c r="Y26" i="15"/>
  <c r="Y22" i="16"/>
  <c r="Y22" i="14"/>
  <c r="Y22" i="12"/>
  <c r="Y35" i="13"/>
  <c r="Y22" i="10"/>
  <c r="W22" i="16"/>
  <c r="W22" i="12"/>
  <c r="W35" i="13"/>
  <c r="W22" i="14"/>
  <c r="W22" i="11"/>
  <c r="W26" i="15"/>
  <c r="W22" i="10"/>
  <c r="U22" i="11"/>
  <c r="U22" i="16"/>
  <c r="U26" i="15"/>
  <c r="U22" i="14"/>
  <c r="U35" i="13"/>
  <c r="U22" i="12"/>
  <c r="U22" i="10"/>
  <c r="S22" i="14"/>
  <c r="S35" i="13"/>
  <c r="S22" i="16"/>
  <c r="S22" i="12"/>
  <c r="S22" i="11"/>
  <c r="S26" i="15"/>
  <c r="S22" i="10"/>
  <c r="Q22" i="16"/>
  <c r="Q22" i="14"/>
  <c r="Q22" i="12"/>
  <c r="Q22" i="11"/>
  <c r="Q26" i="15"/>
  <c r="Q35" i="13"/>
  <c r="Q22" i="10"/>
  <c r="O22" i="16"/>
  <c r="O22" i="12"/>
  <c r="O35" i="13"/>
  <c r="O26" i="15"/>
  <c r="O22" i="14"/>
  <c r="O22" i="11"/>
  <c r="O22" i="10"/>
  <c r="M26" i="15"/>
  <c r="M22" i="14"/>
  <c r="M22" i="11"/>
  <c r="M22" i="16"/>
  <c r="M35" i="13"/>
  <c r="M22" i="12"/>
  <c r="M22" i="10"/>
  <c r="K22" i="14"/>
  <c r="K22" i="11"/>
  <c r="K26" i="15"/>
  <c r="K35" i="13"/>
  <c r="K22" i="12"/>
  <c r="K22" i="16"/>
  <c r="K22" i="10"/>
  <c r="I22" i="12"/>
  <c r="I22" i="16"/>
  <c r="I22" i="14"/>
  <c r="I22" i="11"/>
  <c r="I26" i="15"/>
  <c r="I35" i="13"/>
  <c r="I22" i="10"/>
  <c r="G22" i="16"/>
  <c r="G26" i="15"/>
  <c r="G22" i="14"/>
  <c r="G35" i="13"/>
  <c r="G22" i="12"/>
  <c r="G22" i="11"/>
  <c r="G22" i="10"/>
  <c r="AD22" i="1"/>
  <c r="Y60" i="13"/>
  <c r="Y60" i="12"/>
  <c r="Y68" i="14"/>
  <c r="Y78" i="11"/>
  <c r="Y60" i="15"/>
  <c r="Y60" i="16"/>
  <c r="Y60" i="10"/>
  <c r="W78" i="11"/>
  <c r="W60" i="16"/>
  <c r="W60" i="15"/>
  <c r="W68" i="14"/>
  <c r="W60" i="13"/>
  <c r="W60" i="12"/>
  <c r="W60" i="10"/>
  <c r="U60" i="13"/>
  <c r="U60" i="16"/>
  <c r="U60" i="12"/>
  <c r="U78" i="11"/>
  <c r="U68" i="14"/>
  <c r="U60" i="15"/>
  <c r="U60" i="10"/>
  <c r="S60" i="16"/>
  <c r="S68" i="14"/>
  <c r="S60" i="12"/>
  <c r="S78" i="11"/>
  <c r="S60" i="15"/>
  <c r="S60" i="13"/>
  <c r="S60" i="10"/>
  <c r="Q68" i="14"/>
  <c r="Q78" i="11"/>
  <c r="Q60" i="16"/>
  <c r="Q60" i="12"/>
  <c r="Q60" i="15"/>
  <c r="Q60" i="13"/>
  <c r="Q60" i="10"/>
  <c r="O78" i="11"/>
  <c r="O60" i="13"/>
  <c r="O60" i="12"/>
  <c r="O68" i="14"/>
  <c r="O60" i="16"/>
  <c r="O60" i="15"/>
  <c r="O60" i="10"/>
  <c r="M60" i="13"/>
  <c r="M60" i="12"/>
  <c r="M78" i="11"/>
  <c r="M60" i="16"/>
  <c r="M60" i="15"/>
  <c r="M68" i="14"/>
  <c r="M60" i="10"/>
  <c r="K60" i="16"/>
  <c r="K68" i="14"/>
  <c r="K60" i="12"/>
  <c r="K78" i="11"/>
  <c r="K60" i="15"/>
  <c r="K60" i="13"/>
  <c r="K60" i="10"/>
  <c r="I60" i="13"/>
  <c r="I68" i="14"/>
  <c r="I78" i="11"/>
  <c r="I60" i="15"/>
  <c r="I60" i="16"/>
  <c r="I60" i="12"/>
  <c r="I60" i="10"/>
  <c r="G68" i="14"/>
  <c r="G60" i="13"/>
  <c r="G60" i="16"/>
  <c r="G60" i="12"/>
  <c r="G78" i="11"/>
  <c r="G60" i="15"/>
  <c r="G60" i="10"/>
  <c r="AD60" i="1"/>
  <c r="Y59" i="12"/>
  <c r="Y59" i="11"/>
  <c r="Y59" i="16"/>
  <c r="Y59" i="15"/>
  <c r="Y23" i="14"/>
  <c r="Y59" i="13"/>
  <c r="Y59" i="10"/>
  <c r="W23" i="14"/>
  <c r="W59" i="13"/>
  <c r="W59" i="16"/>
  <c r="W59" i="12"/>
  <c r="W59" i="11"/>
  <c r="W59" i="15"/>
  <c r="W59" i="10"/>
  <c r="U59" i="16"/>
  <c r="U23" i="14"/>
  <c r="U59" i="12"/>
  <c r="U59" i="11"/>
  <c r="U59" i="15"/>
  <c r="U59" i="13"/>
  <c r="U59" i="10"/>
  <c r="S59" i="16"/>
  <c r="S59" i="12"/>
  <c r="S59" i="13"/>
  <c r="S23" i="14"/>
  <c r="S59" i="11"/>
  <c r="S59" i="15"/>
  <c r="S59" i="10"/>
  <c r="Q23" i="14"/>
  <c r="Q59" i="13"/>
  <c r="Q59" i="11"/>
  <c r="Q59" i="16"/>
  <c r="Q59" i="15"/>
  <c r="Q59" i="12"/>
  <c r="Q59" i="10"/>
  <c r="O23" i="14"/>
  <c r="O59" i="13"/>
  <c r="O59" i="16"/>
  <c r="O59" i="12"/>
  <c r="O59" i="11"/>
  <c r="O59" i="15"/>
  <c r="O59" i="10"/>
  <c r="M59" i="16"/>
  <c r="M23" i="14"/>
  <c r="M59" i="12"/>
  <c r="M59" i="13"/>
  <c r="M59" i="11"/>
  <c r="M59" i="15"/>
  <c r="M59" i="10"/>
  <c r="K59" i="16"/>
  <c r="K59" i="12"/>
  <c r="K59" i="13"/>
  <c r="K23" i="14"/>
  <c r="K59" i="11"/>
  <c r="K59" i="15"/>
  <c r="K59" i="10"/>
  <c r="I59" i="11"/>
  <c r="I59" i="16"/>
  <c r="I59" i="15"/>
  <c r="I23" i="14"/>
  <c r="I59" i="13"/>
  <c r="I59" i="12"/>
  <c r="I59" i="10"/>
  <c r="G59" i="15"/>
  <c r="G59" i="13"/>
  <c r="G59" i="11"/>
  <c r="G59" i="16"/>
  <c r="G23" i="14"/>
  <c r="G59" i="12"/>
  <c r="G59" i="10"/>
  <c r="AD59" i="1"/>
  <c r="Y88" i="15"/>
  <c r="Y88" i="14"/>
  <c r="Y88" i="12"/>
  <c r="Y26" i="11"/>
  <c r="Y88" i="13"/>
  <c r="Y88" i="16"/>
  <c r="Y88" i="10"/>
  <c r="W88" i="15"/>
  <c r="W88" i="13"/>
  <c r="W88" i="14"/>
  <c r="W88" i="16"/>
  <c r="W88" i="12"/>
  <c r="W26" i="11"/>
  <c r="W88" i="10"/>
  <c r="U88" i="15"/>
  <c r="U26" i="11"/>
  <c r="U88" i="16"/>
  <c r="U88" i="12"/>
  <c r="U88" i="13"/>
  <c r="U88" i="14"/>
  <c r="U88" i="10"/>
  <c r="S88" i="16"/>
  <c r="S88" i="15"/>
  <c r="S88" i="14"/>
  <c r="S88" i="13"/>
  <c r="S88" i="12"/>
  <c r="S26" i="11"/>
  <c r="S88" i="10"/>
  <c r="Q88" i="15"/>
  <c r="Q88" i="12"/>
  <c r="Q88" i="14"/>
  <c r="Q88" i="13"/>
  <c r="Q88" i="16"/>
  <c r="Q26" i="11"/>
  <c r="Q88" i="10"/>
  <c r="O88" i="15"/>
  <c r="O88" i="13"/>
  <c r="O26" i="11"/>
  <c r="O88" i="16"/>
  <c r="O88" i="14"/>
  <c r="O88" i="12"/>
  <c r="O88" i="10"/>
  <c r="M88" i="15"/>
  <c r="M88" i="12"/>
  <c r="M26" i="11"/>
  <c r="M88" i="16"/>
  <c r="M88" i="13"/>
  <c r="M88" i="14"/>
  <c r="M88" i="10"/>
  <c r="K88" i="16"/>
  <c r="K88" i="15"/>
  <c r="K88" i="14"/>
  <c r="K88" i="13"/>
  <c r="K88" i="12"/>
  <c r="K26" i="11"/>
  <c r="K88" i="10"/>
  <c r="I88" i="15"/>
  <c r="I88" i="14"/>
  <c r="I88" i="13"/>
  <c r="I88" i="16"/>
  <c r="I88" i="12"/>
  <c r="I26" i="11"/>
  <c r="I88" i="10"/>
  <c r="Y27" i="11"/>
  <c r="Y27" i="16"/>
  <c r="Y27" i="15"/>
  <c r="Y27" i="14"/>
  <c r="Y27" i="13"/>
  <c r="Y45" i="12"/>
  <c r="Y27" i="10"/>
  <c r="W27" i="13"/>
  <c r="W27" i="16"/>
  <c r="W45" i="12"/>
  <c r="W27" i="11"/>
  <c r="W27" i="14"/>
  <c r="W27" i="15"/>
  <c r="W27" i="10"/>
  <c r="U27" i="16"/>
  <c r="U27" i="14"/>
  <c r="U45" i="12"/>
  <c r="U27" i="11"/>
  <c r="U27" i="15"/>
  <c r="U27" i="13"/>
  <c r="U27" i="10"/>
  <c r="S27" i="13"/>
  <c r="S27" i="11"/>
  <c r="S27" i="14"/>
  <c r="S27" i="15"/>
  <c r="S27" i="16"/>
  <c r="S45" i="12"/>
  <c r="S27" i="10"/>
  <c r="Q27" i="13"/>
  <c r="Q27" i="11"/>
  <c r="Q45" i="12"/>
  <c r="Q27" i="16"/>
  <c r="Q27" i="15"/>
  <c r="Q27" i="14"/>
  <c r="Q27" i="10"/>
  <c r="O27" i="13"/>
  <c r="O45" i="12"/>
  <c r="O27" i="11"/>
  <c r="O27" i="16"/>
  <c r="O27" i="15"/>
  <c r="O27" i="14"/>
  <c r="O27" i="10"/>
  <c r="M27" i="16"/>
  <c r="M27" i="14"/>
  <c r="M45" i="12"/>
  <c r="M27" i="11"/>
  <c r="M27" i="15"/>
  <c r="M27" i="13"/>
  <c r="M27" i="10"/>
  <c r="K27" i="13"/>
  <c r="K27" i="14"/>
  <c r="K27" i="11"/>
  <c r="K27" i="16"/>
  <c r="K45" i="12"/>
  <c r="K27" i="15"/>
  <c r="K27" i="10"/>
  <c r="I27" i="11"/>
  <c r="I27" i="13"/>
  <c r="I45" i="12"/>
  <c r="I27" i="16"/>
  <c r="I27" i="15"/>
  <c r="I27" i="14"/>
  <c r="I27" i="10"/>
  <c r="G45" i="12"/>
  <c r="G27" i="16"/>
  <c r="G27" i="14"/>
  <c r="G27" i="11"/>
  <c r="G27" i="15"/>
  <c r="G27" i="13"/>
  <c r="G27" i="10"/>
  <c r="AD27" i="1"/>
  <c r="Y76" i="15"/>
  <c r="Y76" i="14"/>
  <c r="Y76" i="12"/>
  <c r="Y76" i="13"/>
  <c r="Y76" i="16"/>
  <c r="Y20" i="11"/>
  <c r="Y76" i="10"/>
  <c r="W76" i="15"/>
  <c r="W76" i="13"/>
  <c r="W20" i="11"/>
  <c r="W76" i="16"/>
  <c r="W76" i="14"/>
  <c r="W76" i="12"/>
  <c r="W76" i="10"/>
  <c r="U76" i="15"/>
  <c r="U76" i="12"/>
  <c r="U76" i="16"/>
  <c r="U76" i="13"/>
  <c r="U76" i="14"/>
  <c r="U20" i="11"/>
  <c r="U76" i="10"/>
  <c r="S76" i="16"/>
  <c r="S76" i="15"/>
  <c r="S76" i="14"/>
  <c r="S76" i="13"/>
  <c r="S76" i="12"/>
  <c r="S20" i="11"/>
  <c r="S76" i="10"/>
  <c r="Q76" i="15"/>
  <c r="Q76" i="14"/>
  <c r="Q76" i="16"/>
  <c r="Q76" i="12"/>
  <c r="Q76" i="13"/>
  <c r="Q20" i="11"/>
  <c r="Q76" i="10"/>
  <c r="O76" i="15"/>
  <c r="O76" i="13"/>
  <c r="O76" i="16"/>
  <c r="O76" i="14"/>
  <c r="O76" i="12"/>
  <c r="O20" i="11"/>
  <c r="O76" i="10"/>
  <c r="M76" i="15"/>
  <c r="M76" i="16"/>
  <c r="M76" i="12"/>
  <c r="M20" i="11"/>
  <c r="M76" i="13"/>
  <c r="M76" i="14"/>
  <c r="M76" i="10"/>
  <c r="K76" i="16"/>
  <c r="K76" i="15"/>
  <c r="K76" i="14"/>
  <c r="K76" i="13"/>
  <c r="K76" i="12"/>
  <c r="K20" i="11"/>
  <c r="K76" i="10"/>
  <c r="I76" i="15"/>
  <c r="I76" i="12"/>
  <c r="I20" i="11"/>
  <c r="I76" i="14"/>
  <c r="I76" i="13"/>
  <c r="I76" i="16"/>
  <c r="I76" i="10"/>
  <c r="G76" i="14"/>
  <c r="G20" i="11"/>
  <c r="G76" i="15"/>
  <c r="G76" i="16"/>
  <c r="G76" i="12"/>
  <c r="G76" i="13"/>
  <c r="G76" i="10"/>
  <c r="AD76" i="1"/>
  <c r="Y62" i="15"/>
  <c r="Y62" i="13"/>
  <c r="Y62" i="11"/>
  <c r="Y30" i="16"/>
  <c r="Y66" i="14"/>
  <c r="Y62" i="12"/>
  <c r="Y62" i="10"/>
  <c r="W62" i="15"/>
  <c r="W30" i="16"/>
  <c r="W62" i="12"/>
  <c r="W62" i="13"/>
  <c r="W66" i="14"/>
  <c r="W62" i="11"/>
  <c r="W62" i="10"/>
  <c r="U30" i="16"/>
  <c r="U62" i="15"/>
  <c r="U66" i="14"/>
  <c r="U62" i="13"/>
  <c r="U62" i="12"/>
  <c r="U62" i="11"/>
  <c r="U62" i="10"/>
  <c r="S62" i="15"/>
  <c r="S66" i="14"/>
  <c r="S62" i="12"/>
  <c r="S62" i="11"/>
  <c r="S62" i="13"/>
  <c r="S30" i="16"/>
  <c r="S62" i="10"/>
  <c r="Q62" i="15"/>
  <c r="Q62" i="13"/>
  <c r="Q62" i="11"/>
  <c r="Q30" i="16"/>
  <c r="Q66" i="14"/>
  <c r="Q62" i="12"/>
  <c r="Q62" i="10"/>
  <c r="O62" i="15"/>
  <c r="O62" i="11"/>
  <c r="O30" i="16"/>
  <c r="O62" i="12"/>
  <c r="O66" i="14"/>
  <c r="O62" i="13"/>
  <c r="O62" i="10"/>
  <c r="M30" i="16"/>
  <c r="M62" i="15"/>
  <c r="M66" i="14"/>
  <c r="M62" i="13"/>
  <c r="M62" i="12"/>
  <c r="M62" i="11"/>
  <c r="M62" i="10"/>
  <c r="K62" i="15"/>
  <c r="K66" i="14"/>
  <c r="K62" i="13"/>
  <c r="K30" i="16"/>
  <c r="K62" i="12"/>
  <c r="K62" i="11"/>
  <c r="K62" i="10"/>
  <c r="I62" i="15"/>
  <c r="I62" i="13"/>
  <c r="I62" i="11"/>
  <c r="I30" i="16"/>
  <c r="I66" i="14"/>
  <c r="I62" i="12"/>
  <c r="I62" i="10"/>
  <c r="G62" i="11"/>
  <c r="G30" i="16"/>
  <c r="G62" i="15"/>
  <c r="G66" i="14"/>
  <c r="G62" i="13"/>
  <c r="G62" i="12"/>
  <c r="G62" i="10"/>
  <c r="AD62" i="1"/>
  <c r="Y62" i="14"/>
  <c r="Y61" i="11"/>
  <c r="Y12" i="15"/>
  <c r="Y61" i="16"/>
  <c r="Y61" i="12"/>
  <c r="Y61" i="13"/>
  <c r="Y61" i="10"/>
  <c r="W61" i="11"/>
  <c r="W61" i="13"/>
  <c r="W61" i="12"/>
  <c r="W61" i="16"/>
  <c r="W12" i="15"/>
  <c r="W62" i="14"/>
  <c r="W61" i="10"/>
  <c r="U61" i="16"/>
  <c r="U61" i="12"/>
  <c r="U61" i="11"/>
  <c r="U12" i="15"/>
  <c r="U62" i="14"/>
  <c r="U61" i="13"/>
  <c r="U61" i="10"/>
  <c r="S61" i="11"/>
  <c r="S61" i="13"/>
  <c r="S12" i="15"/>
  <c r="S61" i="16"/>
  <c r="S62" i="14"/>
  <c r="S61" i="12"/>
  <c r="S61" i="10"/>
  <c r="Q62" i="14"/>
  <c r="Q61" i="11"/>
  <c r="Q12" i="15"/>
  <c r="Q61" i="13"/>
  <c r="Q61" i="16"/>
  <c r="Q61" i="12"/>
  <c r="Q61" i="10"/>
  <c r="O61" i="11"/>
  <c r="O61" i="16"/>
  <c r="O12" i="15"/>
  <c r="O62" i="14"/>
  <c r="O61" i="13"/>
  <c r="O61" i="12"/>
  <c r="O61" i="10"/>
  <c r="M61" i="16"/>
  <c r="M61" i="12"/>
  <c r="M61" i="11"/>
  <c r="M12" i="15"/>
  <c r="M62" i="14"/>
  <c r="M61" i="13"/>
  <c r="M61" i="10"/>
  <c r="K61" i="11"/>
  <c r="K61" i="13"/>
  <c r="K12" i="15"/>
  <c r="K61" i="16"/>
  <c r="K62" i="14"/>
  <c r="K61" i="12"/>
  <c r="K61" i="10"/>
  <c r="I62" i="14"/>
  <c r="I61" i="11"/>
  <c r="I12" i="15"/>
  <c r="I61" i="16"/>
  <c r="I61" i="12"/>
  <c r="I61" i="13"/>
  <c r="I61" i="10"/>
  <c r="G61" i="13"/>
  <c r="G61" i="12"/>
  <c r="G61" i="11"/>
  <c r="G61" i="16"/>
  <c r="G12" i="15"/>
  <c r="G62" i="14"/>
  <c r="G61" i="10"/>
  <c r="AD61" i="1"/>
  <c r="Y87" i="16"/>
  <c r="Y28" i="12"/>
  <c r="Y87" i="11"/>
  <c r="Y87" i="15"/>
  <c r="Y87" i="14"/>
  <c r="Y87" i="13"/>
  <c r="Y87" i="10"/>
  <c r="W87" i="14"/>
  <c r="W87" i="13"/>
  <c r="W28" i="12"/>
  <c r="W87" i="11"/>
  <c r="W87" i="16"/>
  <c r="W87" i="15"/>
  <c r="W87" i="10"/>
  <c r="U87" i="16"/>
  <c r="U87" i="14"/>
  <c r="U28" i="12"/>
  <c r="U87" i="13"/>
  <c r="U87" i="11"/>
  <c r="U87" i="15"/>
  <c r="U87" i="10"/>
  <c r="S87" i="16"/>
  <c r="S28" i="12"/>
  <c r="S87" i="13"/>
  <c r="S87" i="14"/>
  <c r="S87" i="11"/>
  <c r="S87" i="15"/>
  <c r="S87" i="10"/>
  <c r="Q28" i="12"/>
  <c r="Q87" i="11"/>
  <c r="Q87" i="16"/>
  <c r="Q87" i="15"/>
  <c r="Q87" i="14"/>
  <c r="Q87" i="13"/>
  <c r="Q87" i="10"/>
  <c r="O87" i="14"/>
  <c r="O87" i="13"/>
  <c r="O87" i="16"/>
  <c r="O28" i="12"/>
  <c r="O87" i="11"/>
  <c r="O87" i="15"/>
  <c r="O87" i="10"/>
  <c r="M87" i="16"/>
  <c r="M87" i="14"/>
  <c r="M28" i="12"/>
  <c r="M87" i="15"/>
  <c r="M87" i="13"/>
  <c r="M87" i="11"/>
  <c r="M87" i="10"/>
  <c r="K87" i="16"/>
  <c r="K28" i="12"/>
  <c r="K87" i="13"/>
  <c r="K87" i="15"/>
  <c r="K87" i="14"/>
  <c r="K87" i="11"/>
  <c r="K87" i="10"/>
  <c r="I87" i="11"/>
  <c r="I87" i="16"/>
  <c r="I87" i="15"/>
  <c r="I87" i="14"/>
  <c r="I87" i="13"/>
  <c r="I28" i="12"/>
  <c r="I87" i="10"/>
  <c r="G87" i="15"/>
  <c r="G87" i="13"/>
  <c r="G87" i="16"/>
  <c r="G87" i="14"/>
  <c r="G28" i="12"/>
  <c r="G87" i="11"/>
  <c r="G87" i="10"/>
  <c r="AD87" i="1"/>
  <c r="Y78" i="15"/>
  <c r="Y84" i="11"/>
  <c r="Y78" i="14"/>
  <c r="Y78" i="13"/>
  <c r="Y78" i="16"/>
  <c r="Y27" i="12"/>
  <c r="Y78" i="10"/>
  <c r="W78" i="15"/>
  <c r="W78" i="13"/>
  <c r="W84" i="11"/>
  <c r="W78" i="16"/>
  <c r="W78" i="14"/>
  <c r="W27" i="12"/>
  <c r="W78" i="10"/>
  <c r="U78" i="15"/>
  <c r="U78" i="16"/>
  <c r="U27" i="12"/>
  <c r="U78" i="13"/>
  <c r="U78" i="14"/>
  <c r="U84" i="11"/>
  <c r="U78" i="10"/>
  <c r="S78" i="16"/>
  <c r="S78" i="15"/>
  <c r="S78" i="14"/>
  <c r="S78" i="13"/>
  <c r="S27" i="12"/>
  <c r="S84" i="11"/>
  <c r="S78" i="10"/>
  <c r="Q78" i="15"/>
  <c r="Q84" i="11"/>
  <c r="Q78" i="14"/>
  <c r="Q78" i="13"/>
  <c r="Q78" i="16"/>
  <c r="Q27" i="12"/>
  <c r="Q78" i="10"/>
  <c r="O78" i="15"/>
  <c r="O78" i="13"/>
  <c r="O84" i="11"/>
  <c r="O78" i="16"/>
  <c r="O78" i="14"/>
  <c r="O27" i="12"/>
  <c r="O78" i="10"/>
  <c r="M78" i="15"/>
  <c r="M27" i="12"/>
  <c r="M78" i="16"/>
  <c r="M78" i="13"/>
  <c r="M78" i="14"/>
  <c r="M84" i="11"/>
  <c r="M78" i="10"/>
  <c r="K78" i="16"/>
  <c r="K78" i="15"/>
  <c r="K78" i="14"/>
  <c r="K78" i="13"/>
  <c r="K27" i="12"/>
  <c r="K84" i="11"/>
  <c r="K78" i="10"/>
  <c r="I78" i="15"/>
  <c r="I78" i="13"/>
  <c r="I78" i="16"/>
  <c r="I84" i="11"/>
  <c r="I78" i="14"/>
  <c r="I27" i="12"/>
  <c r="I78" i="10"/>
  <c r="G78" i="14"/>
  <c r="G84" i="11"/>
  <c r="G78" i="15"/>
  <c r="G78" i="16"/>
  <c r="G27" i="12"/>
  <c r="G78" i="13"/>
  <c r="G78" i="10"/>
  <c r="AD78" i="1"/>
  <c r="Y33" i="11"/>
  <c r="Y25" i="12"/>
  <c r="Y10" i="15"/>
  <c r="Y25" i="13"/>
  <c r="Y25" i="16"/>
  <c r="Y25" i="14"/>
  <c r="Y25" i="10"/>
  <c r="W25" i="14"/>
  <c r="W33" i="11"/>
  <c r="W10" i="15"/>
  <c r="W25" i="16"/>
  <c r="W25" i="12"/>
  <c r="W25" i="13"/>
  <c r="W25" i="10"/>
  <c r="U33" i="11"/>
  <c r="U25" i="12"/>
  <c r="U25" i="16"/>
  <c r="U10" i="15"/>
  <c r="U25" i="14"/>
  <c r="U25" i="13"/>
  <c r="U25" i="10"/>
  <c r="S25" i="16"/>
  <c r="S25" i="12"/>
  <c r="S33" i="11"/>
  <c r="S10" i="15"/>
  <c r="S25" i="14"/>
  <c r="S25" i="13"/>
  <c r="S25" i="10"/>
  <c r="Q33" i="11"/>
  <c r="Q10" i="15"/>
  <c r="Q25" i="13"/>
  <c r="Q25" i="16"/>
  <c r="Q25" i="12"/>
  <c r="Q25" i="14"/>
  <c r="Q25" i="10"/>
  <c r="O25" i="14"/>
  <c r="O33" i="11"/>
  <c r="O10" i="15"/>
  <c r="O25" i="16"/>
  <c r="O25" i="12"/>
  <c r="O25" i="13"/>
  <c r="O25" i="10"/>
  <c r="M33" i="11"/>
  <c r="M25" i="16"/>
  <c r="M10" i="15"/>
  <c r="M25" i="14"/>
  <c r="M25" i="13"/>
  <c r="M25" i="12"/>
  <c r="M25" i="10"/>
  <c r="K25" i="16"/>
  <c r="K25" i="12"/>
  <c r="K33" i="11"/>
  <c r="K10" i="15"/>
  <c r="K25" i="14"/>
  <c r="K25" i="13"/>
  <c r="K25" i="10"/>
  <c r="I33" i="11"/>
  <c r="I10" i="15"/>
  <c r="I25" i="13"/>
  <c r="I25" i="16"/>
  <c r="I25" i="14"/>
  <c r="I25" i="12"/>
  <c r="I25" i="10"/>
  <c r="Y46" i="15"/>
  <c r="Y24" i="14"/>
  <c r="Y24" i="12"/>
  <c r="Y24" i="13"/>
  <c r="Y24" i="16"/>
  <c r="Y24" i="11"/>
  <c r="Y24" i="10"/>
  <c r="W46" i="15"/>
  <c r="W24" i="13"/>
  <c r="W24" i="16"/>
  <c r="W24" i="14"/>
  <c r="W24" i="12"/>
  <c r="W24" i="11"/>
  <c r="W24" i="10"/>
  <c r="U46" i="15"/>
  <c r="U24" i="12"/>
  <c r="U24" i="16"/>
  <c r="U24" i="13"/>
  <c r="U24" i="14"/>
  <c r="U24" i="11"/>
  <c r="U24" i="10"/>
  <c r="S24" i="16"/>
  <c r="S46" i="15"/>
  <c r="S24" i="14"/>
  <c r="S24" i="13"/>
  <c r="S24" i="12"/>
  <c r="S24" i="11"/>
  <c r="S24" i="10"/>
  <c r="Q46" i="15"/>
  <c r="Q24" i="14"/>
  <c r="Q24" i="13"/>
  <c r="Q24" i="16"/>
  <c r="Q24" i="12"/>
  <c r="Q24" i="11"/>
  <c r="Q24" i="10"/>
  <c r="O46" i="15"/>
  <c r="O24" i="13"/>
  <c r="O24" i="11"/>
  <c r="O24" i="16"/>
  <c r="O24" i="14"/>
  <c r="O24" i="12"/>
  <c r="O24" i="10"/>
  <c r="M46" i="15"/>
  <c r="M24" i="13"/>
  <c r="M24" i="11"/>
  <c r="M24" i="16"/>
  <c r="M24" i="12"/>
  <c r="M24" i="14"/>
  <c r="M24" i="10"/>
  <c r="K24" i="16"/>
  <c r="K46" i="15"/>
  <c r="K24" i="14"/>
  <c r="K24" i="13"/>
  <c r="K24" i="12"/>
  <c r="K24" i="11"/>
  <c r="K24" i="10"/>
  <c r="I46" i="15"/>
  <c r="I24" i="11"/>
  <c r="I24" i="14"/>
  <c r="I24" i="13"/>
  <c r="I24" i="16"/>
  <c r="I24" i="12"/>
  <c r="I24" i="10"/>
  <c r="G24" i="14"/>
  <c r="G24" i="11"/>
  <c r="G46" i="15"/>
  <c r="G24" i="16"/>
  <c r="G24" i="12"/>
  <c r="G24" i="13"/>
  <c r="G24" i="10"/>
  <c r="AD24" i="1"/>
  <c r="Y92" i="12"/>
  <c r="Y92" i="16"/>
  <c r="Y92" i="14"/>
  <c r="Y25" i="11"/>
  <c r="Y92" i="15"/>
  <c r="Y92" i="13"/>
  <c r="Y92" i="10"/>
  <c r="W92" i="16"/>
  <c r="W92" i="12"/>
  <c r="W92" i="13"/>
  <c r="W92" i="14"/>
  <c r="W25" i="11"/>
  <c r="W92" i="15"/>
  <c r="W92" i="10"/>
  <c r="U92" i="12"/>
  <c r="U25" i="11"/>
  <c r="U92" i="16"/>
  <c r="U92" i="15"/>
  <c r="U92" i="14"/>
  <c r="U92" i="13"/>
  <c r="U92" i="10"/>
  <c r="S92" i="14"/>
  <c r="S92" i="13"/>
  <c r="S92" i="16"/>
  <c r="S92" i="12"/>
  <c r="S25" i="11"/>
  <c r="S92" i="15"/>
  <c r="S92" i="10"/>
  <c r="Q92" i="14"/>
  <c r="Q92" i="12"/>
  <c r="Q92" i="16"/>
  <c r="Q25" i="11"/>
  <c r="Q92" i="15"/>
  <c r="Q92" i="13"/>
  <c r="Q92" i="10"/>
  <c r="O92" i="16"/>
  <c r="O92" i="12"/>
  <c r="O92" i="13"/>
  <c r="O92" i="14"/>
  <c r="O25" i="11"/>
  <c r="O92" i="15"/>
  <c r="O92" i="10"/>
  <c r="M25" i="11"/>
  <c r="M92" i="16"/>
  <c r="M92" i="15"/>
  <c r="M92" i="14"/>
  <c r="M92" i="13"/>
  <c r="M92" i="12"/>
  <c r="M92" i="10"/>
  <c r="K92" i="14"/>
  <c r="K92" i="13"/>
  <c r="K92" i="15"/>
  <c r="K92" i="16"/>
  <c r="K92" i="12"/>
  <c r="K25" i="11"/>
  <c r="K92" i="10"/>
  <c r="I92" i="16"/>
  <c r="I92" i="14"/>
  <c r="I92" i="12"/>
  <c r="I25" i="11"/>
  <c r="I92" i="15"/>
  <c r="I92" i="13"/>
  <c r="I92" i="10"/>
  <c r="Y10" i="16"/>
  <c r="Y10" i="12"/>
  <c r="Y10" i="11"/>
  <c r="Y52" i="15"/>
  <c r="Y10" i="14"/>
  <c r="Y10" i="13"/>
  <c r="Y10" i="10"/>
  <c r="W10" i="11"/>
  <c r="W52" i="15"/>
  <c r="W10" i="13"/>
  <c r="W10" i="16"/>
  <c r="W10" i="14"/>
  <c r="W10" i="12"/>
  <c r="W10" i="10"/>
  <c r="U10" i="14"/>
  <c r="U10" i="11"/>
  <c r="U52" i="15"/>
  <c r="U10" i="16"/>
  <c r="U10" i="12"/>
  <c r="U10" i="13"/>
  <c r="U10" i="10"/>
  <c r="S10" i="11"/>
  <c r="S10" i="16"/>
  <c r="S52" i="15"/>
  <c r="S10" i="14"/>
  <c r="S10" i="13"/>
  <c r="S10" i="12"/>
  <c r="S10" i="10"/>
  <c r="Q10" i="16"/>
  <c r="Q10" i="12"/>
  <c r="Q10" i="11"/>
  <c r="Q52" i="15"/>
  <c r="Q10" i="13"/>
  <c r="Q10" i="14"/>
  <c r="Q10" i="10"/>
  <c r="O10" i="11"/>
  <c r="O52" i="15"/>
  <c r="O10" i="13"/>
  <c r="O10" i="16"/>
  <c r="O10" i="14"/>
  <c r="O10" i="12"/>
  <c r="O10" i="10"/>
  <c r="M10" i="14"/>
  <c r="M10" i="11"/>
  <c r="M52" i="15"/>
  <c r="M10" i="16"/>
  <c r="M10" i="12"/>
  <c r="M10" i="13"/>
  <c r="M10" i="10"/>
  <c r="K10" i="11"/>
  <c r="K10" i="16"/>
  <c r="K52" i="15"/>
  <c r="K10" i="14"/>
  <c r="K10" i="13"/>
  <c r="K10" i="12"/>
  <c r="K10" i="10"/>
  <c r="I10" i="16"/>
  <c r="I10" i="12"/>
  <c r="I10" i="11"/>
  <c r="I52" i="15"/>
  <c r="I10" i="14"/>
  <c r="I10" i="13"/>
  <c r="I10" i="10"/>
  <c r="G10" i="13"/>
  <c r="G10" i="16"/>
  <c r="G10" i="12"/>
  <c r="G10" i="14"/>
  <c r="G10" i="11"/>
  <c r="G52" i="15"/>
  <c r="G10" i="10"/>
  <c r="AD10" i="1"/>
  <c r="Y84" i="16"/>
  <c r="Y57" i="14"/>
  <c r="Y11" i="12"/>
  <c r="Y57" i="11"/>
  <c r="Y57" i="15"/>
  <c r="Y57" i="13"/>
  <c r="Y57" i="10"/>
  <c r="W57" i="13"/>
  <c r="W57" i="14"/>
  <c r="W57" i="11"/>
  <c r="W84" i="16"/>
  <c r="W57" i="15"/>
  <c r="W11" i="12"/>
  <c r="W57" i="10"/>
  <c r="U57" i="11"/>
  <c r="U84" i="16"/>
  <c r="U57" i="15"/>
  <c r="U57" i="14"/>
  <c r="U57" i="13"/>
  <c r="U11" i="12"/>
  <c r="U57" i="10"/>
  <c r="S57" i="13"/>
  <c r="S84" i="16"/>
  <c r="S11" i="12"/>
  <c r="S57" i="11"/>
  <c r="S57" i="15"/>
  <c r="S57" i="14"/>
  <c r="S57" i="10"/>
  <c r="Q84" i="16"/>
  <c r="Q57" i="14"/>
  <c r="Q11" i="12"/>
  <c r="Q57" i="11"/>
  <c r="Q57" i="15"/>
  <c r="Q57" i="13"/>
  <c r="Q57" i="10"/>
  <c r="O57" i="13"/>
  <c r="O57" i="14"/>
  <c r="O57" i="11"/>
  <c r="O57" i="15"/>
  <c r="O84" i="16"/>
  <c r="O11" i="12"/>
  <c r="O57" i="10"/>
  <c r="M57" i="11"/>
  <c r="M57" i="14"/>
  <c r="M57" i="13"/>
  <c r="M11" i="12"/>
  <c r="M84" i="16"/>
  <c r="M57" i="15"/>
  <c r="M57" i="10"/>
  <c r="K57" i="13"/>
  <c r="K84" i="16"/>
  <c r="K11" i="12"/>
  <c r="K57" i="11"/>
  <c r="K57" i="15"/>
  <c r="K57" i="14"/>
  <c r="K57" i="10"/>
  <c r="I84" i="16"/>
  <c r="I57" i="14"/>
  <c r="I11" i="12"/>
  <c r="I57" i="11"/>
  <c r="I57" i="15"/>
  <c r="I57" i="13"/>
  <c r="I57" i="10"/>
  <c r="Y11" i="13"/>
  <c r="Y11" i="11"/>
  <c r="Y11" i="16"/>
  <c r="Y86" i="12"/>
  <c r="Y11" i="15"/>
  <c r="Y11" i="14"/>
  <c r="Y11" i="10"/>
  <c r="W11" i="16"/>
  <c r="W11" i="14"/>
  <c r="W86" i="12"/>
  <c r="W11" i="11"/>
  <c r="W11" i="15"/>
  <c r="W11" i="13"/>
  <c r="W11" i="10"/>
  <c r="U11" i="13"/>
  <c r="U11" i="14"/>
  <c r="U11" i="11"/>
  <c r="U11" i="15"/>
  <c r="U11" i="16"/>
  <c r="U86" i="12"/>
  <c r="U11" i="10"/>
  <c r="S11" i="11"/>
  <c r="S11" i="16"/>
  <c r="S11" i="15"/>
  <c r="S11" i="14"/>
  <c r="S11" i="13"/>
  <c r="S86" i="12"/>
  <c r="S11" i="10"/>
  <c r="Q11" i="13"/>
  <c r="Q11" i="16"/>
  <c r="Q86" i="12"/>
  <c r="Q11" i="11"/>
  <c r="Q11" i="14"/>
  <c r="Q11" i="15"/>
  <c r="Q11" i="10"/>
  <c r="O11" i="16"/>
  <c r="O11" i="14"/>
  <c r="O86" i="12"/>
  <c r="O11" i="11"/>
  <c r="O11" i="15"/>
  <c r="O11" i="13"/>
  <c r="O11" i="10"/>
  <c r="M11" i="13"/>
  <c r="M11" i="14"/>
  <c r="M11" i="11"/>
  <c r="M11" i="15"/>
  <c r="M11" i="16"/>
  <c r="M86" i="12"/>
  <c r="M11" i="10"/>
  <c r="K11" i="11"/>
  <c r="K11" i="16"/>
  <c r="K11" i="15"/>
  <c r="K11" i="14"/>
  <c r="K11" i="13"/>
  <c r="K86" i="12"/>
  <c r="K11" i="10"/>
  <c r="I11" i="13"/>
  <c r="I11" i="16"/>
  <c r="I86" i="12"/>
  <c r="I11" i="11"/>
  <c r="I11" i="14"/>
  <c r="I11" i="15"/>
  <c r="I11" i="10"/>
  <c r="Y56" i="11"/>
  <c r="Y56" i="16"/>
  <c r="Y56" i="15"/>
  <c r="Y56" i="14"/>
  <c r="Y56" i="13"/>
  <c r="Y41" i="12"/>
  <c r="Y56" i="10"/>
  <c r="W56" i="14"/>
  <c r="W56" i="13"/>
  <c r="W56" i="16"/>
  <c r="W41" i="12"/>
  <c r="W56" i="11"/>
  <c r="W56" i="15"/>
  <c r="W56" i="10"/>
  <c r="U56" i="11"/>
  <c r="U56" i="13"/>
  <c r="U56" i="16"/>
  <c r="U56" i="14"/>
  <c r="U41" i="12"/>
  <c r="U56" i="15"/>
  <c r="U56" i="10"/>
  <c r="S56" i="16"/>
  <c r="S41" i="12"/>
  <c r="S56" i="11"/>
  <c r="S56" i="13"/>
  <c r="S56" i="15"/>
  <c r="S56" i="14"/>
  <c r="S56" i="10"/>
  <c r="Q56" i="16"/>
  <c r="Q56" i="15"/>
  <c r="Q56" i="14"/>
  <c r="Q56" i="11"/>
  <c r="Q56" i="13"/>
  <c r="Q41" i="12"/>
  <c r="Q56" i="10"/>
  <c r="O56" i="14"/>
  <c r="O56" i="13"/>
  <c r="O56" i="15"/>
  <c r="O56" i="16"/>
  <c r="O41" i="12"/>
  <c r="O56" i="11"/>
  <c r="O56" i="10"/>
  <c r="M56" i="15"/>
  <c r="M56" i="16"/>
  <c r="M56" i="14"/>
  <c r="M41" i="12"/>
  <c r="M56" i="11"/>
  <c r="M56" i="13"/>
  <c r="M56" i="10"/>
  <c r="K56" i="16"/>
  <c r="K41" i="12"/>
  <c r="K56" i="13"/>
  <c r="K56" i="15"/>
  <c r="K56" i="14"/>
  <c r="K56" i="11"/>
  <c r="K56" i="10"/>
  <c r="I56" i="16"/>
  <c r="I56" i="15"/>
  <c r="I56" i="14"/>
  <c r="I41" i="12"/>
  <c r="I56" i="11"/>
  <c r="I56" i="13"/>
  <c r="I56" i="10"/>
  <c r="G56" i="15"/>
  <c r="G56" i="13"/>
  <c r="G56" i="16"/>
  <c r="G56" i="14"/>
  <c r="G41" i="12"/>
  <c r="G56" i="11"/>
  <c r="G56" i="10"/>
  <c r="G92" i="16"/>
  <c r="G92" i="15"/>
  <c r="G92" i="14"/>
  <c r="G92" i="13"/>
  <c r="G92" i="12"/>
  <c r="G88" i="16"/>
  <c r="G88" i="14"/>
  <c r="G88" i="12"/>
  <c r="G88" i="15"/>
  <c r="G88" i="13"/>
  <c r="G84" i="16"/>
  <c r="G57" i="15"/>
  <c r="G57" i="14"/>
  <c r="G57" i="13"/>
  <c r="G11" i="16"/>
  <c r="G11" i="14"/>
  <c r="G11" i="15"/>
  <c r="G11" i="13"/>
  <c r="G7" i="16"/>
  <c r="G7" i="15"/>
  <c r="G7" i="13"/>
  <c r="G55" i="11"/>
  <c r="G7" i="14"/>
  <c r="G7" i="12"/>
  <c r="G26" i="10"/>
  <c r="AD26" i="1"/>
  <c r="G24" i="15"/>
  <c r="G26" i="13"/>
  <c r="G26" i="12"/>
  <c r="G9" i="11"/>
  <c r="G26" i="16"/>
  <c r="G26" i="14"/>
  <c r="G7" i="10"/>
  <c r="G30" i="15"/>
  <c r="G30" i="14"/>
  <c r="G30" i="12"/>
  <c r="G30" i="11"/>
  <c r="G30" i="13"/>
  <c r="G15" i="16"/>
  <c r="G9" i="10"/>
  <c r="AD30" i="1"/>
  <c r="G25" i="16"/>
  <c r="G33" i="11"/>
  <c r="G25" i="13"/>
  <c r="G25" i="14"/>
  <c r="G25" i="12"/>
  <c r="G10" i="15"/>
  <c r="G25" i="10"/>
  <c r="AD25" i="1"/>
  <c r="G60" i="14"/>
  <c r="G89" i="11"/>
  <c r="G89" i="13"/>
  <c r="G89" i="16"/>
  <c r="G89" i="12"/>
  <c r="G89" i="15"/>
  <c r="G89" i="10"/>
  <c r="AD89" i="1"/>
  <c r="G35" i="14"/>
  <c r="G35" i="12"/>
  <c r="G35" i="15"/>
  <c r="G35" i="16"/>
  <c r="G7" i="11"/>
  <c r="G8" i="13"/>
  <c r="G35" i="10"/>
  <c r="AD35" i="1"/>
  <c r="G11" i="12"/>
  <c r="G57" i="11"/>
  <c r="G57" i="10"/>
  <c r="AD57" i="1"/>
  <c r="G11" i="11"/>
  <c r="G86" i="12"/>
  <c r="G11" i="10"/>
  <c r="AD11" i="1"/>
  <c r="G25" i="11"/>
  <c r="G92" i="10"/>
  <c r="AD92" i="1"/>
  <c r="G26" i="11"/>
  <c r="G88" i="10"/>
  <c r="AD88" i="1"/>
  <c r="AD7" i="1"/>
  <c r="F5" i="11"/>
  <c r="X5" i="10"/>
  <c r="V5" i="10"/>
  <c r="T5" i="10"/>
  <c r="R5" i="10"/>
  <c r="P5" i="10"/>
  <c r="N5" i="10"/>
  <c r="L5" i="10"/>
  <c r="J5" i="10"/>
  <c r="H5" i="10"/>
  <c r="F5" i="10"/>
  <c r="AD17" i="15" l="1"/>
  <c r="AD17" i="14"/>
  <c r="AD17" i="10"/>
  <c r="AD94" i="13"/>
  <c r="AD17" i="16"/>
  <c r="AD17" i="11"/>
  <c r="AD17" i="12"/>
  <c r="AD14" i="11"/>
  <c r="AD14" i="16"/>
  <c r="AD14" i="15"/>
  <c r="AD14" i="14"/>
  <c r="AD79" i="13"/>
  <c r="AD14" i="12"/>
  <c r="AD14" i="10"/>
  <c r="AD96" i="13"/>
  <c r="AD96" i="11"/>
  <c r="AD96" i="15"/>
  <c r="AD96" i="16"/>
  <c r="AD96" i="14"/>
  <c r="AD96" i="12"/>
  <c r="AD96" i="10"/>
  <c r="AD88" i="11"/>
  <c r="AD82" i="16"/>
  <c r="AD82" i="12"/>
  <c r="AD82" i="14"/>
  <c r="AD82" i="15"/>
  <c r="AD82" i="13"/>
  <c r="AD82" i="10"/>
  <c r="AD61" i="14"/>
  <c r="AD23" i="13"/>
  <c r="AD73" i="15"/>
  <c r="AD23" i="16"/>
  <c r="AD23" i="12"/>
  <c r="AD23" i="11"/>
  <c r="AD23" i="10"/>
  <c r="AD64" i="11"/>
  <c r="AD64" i="15"/>
  <c r="AD64" i="13"/>
  <c r="AD64" i="16"/>
  <c r="AD64" i="14"/>
  <c r="AD64" i="12"/>
  <c r="AD64" i="10"/>
  <c r="AD20" i="14"/>
  <c r="AD35" i="11"/>
  <c r="AD23" i="15"/>
  <c r="AD20" i="16"/>
  <c r="AD20" i="12"/>
  <c r="AD20" i="13"/>
  <c r="AD20" i="10"/>
  <c r="AD19" i="14"/>
  <c r="AD19" i="11"/>
  <c r="AD66" i="15"/>
  <c r="AD19" i="16"/>
  <c r="AD19" i="12"/>
  <c r="AD19" i="13"/>
  <c r="AD19" i="10"/>
  <c r="AD68" i="12"/>
  <c r="AD68" i="11"/>
  <c r="AD68" i="16"/>
  <c r="AD68" i="15"/>
  <c r="AD59" i="14"/>
  <c r="AD68" i="13"/>
  <c r="AD68" i="10"/>
  <c r="AD90" i="15"/>
  <c r="AD90" i="14"/>
  <c r="AD55" i="16"/>
  <c r="AD90" i="12"/>
  <c r="AD90" i="11"/>
  <c r="AD90" i="13"/>
  <c r="AD90" i="10"/>
  <c r="AD77" i="11"/>
  <c r="AD77" i="15"/>
  <c r="AD77" i="13"/>
  <c r="AD16" i="16"/>
  <c r="AD77" i="14"/>
  <c r="AD77" i="12"/>
  <c r="AD77" i="10"/>
  <c r="AD15" i="14"/>
  <c r="AD15" i="11"/>
  <c r="AD15" i="15"/>
  <c r="AD67" i="16"/>
  <c r="AD15" i="12"/>
  <c r="AD15" i="13"/>
  <c r="AD15" i="10"/>
  <c r="AD44" i="11"/>
  <c r="AD44" i="16"/>
  <c r="AD44" i="15"/>
  <c r="AD44" i="14"/>
  <c r="AD44" i="13"/>
  <c r="AD78" i="12"/>
  <c r="AD44" i="10"/>
  <c r="AD45" i="15"/>
  <c r="AD45" i="14"/>
  <c r="AD45" i="16"/>
  <c r="AD45" i="13"/>
  <c r="AD87" i="12"/>
  <c r="AD45" i="11"/>
  <c r="AD45" i="10"/>
  <c r="AD40" i="15"/>
  <c r="AD40" i="13"/>
  <c r="AD40" i="11"/>
  <c r="AD57" i="16"/>
  <c r="AD40" i="14"/>
  <c r="AD40" i="12"/>
  <c r="AD40" i="10"/>
  <c r="AD50" i="15"/>
  <c r="AD50" i="16"/>
  <c r="AD50" i="12"/>
  <c r="AD50" i="13"/>
  <c r="AD50" i="14"/>
  <c r="AD58" i="11"/>
  <c r="AD50" i="10"/>
  <c r="AD49" i="11"/>
  <c r="AD49" i="16"/>
  <c r="AD49" i="15"/>
  <c r="AD49" i="14"/>
  <c r="AD49" i="13"/>
  <c r="AD56" i="12"/>
  <c r="AD49" i="10"/>
  <c r="AD51" i="15"/>
  <c r="AD51" i="14"/>
  <c r="AD38" i="13"/>
  <c r="AD51" i="16"/>
  <c r="AD51" i="12"/>
  <c r="AD60" i="11"/>
  <c r="AD51" i="10"/>
  <c r="AD74" i="15"/>
  <c r="AD51" i="13"/>
  <c r="AD74" i="16"/>
  <c r="AD74" i="14"/>
  <c r="AD74" i="12"/>
  <c r="AD82" i="11"/>
  <c r="AD74" i="10"/>
  <c r="AD16" i="13"/>
  <c r="AD16" i="14"/>
  <c r="AD16" i="11"/>
  <c r="AD62" i="16"/>
  <c r="AD16" i="12"/>
  <c r="AD16" i="15"/>
  <c r="AD16" i="10"/>
  <c r="AD94" i="11"/>
  <c r="AD94" i="16"/>
  <c r="AD94" i="15"/>
  <c r="AD94" i="14"/>
  <c r="AD37" i="13"/>
  <c r="AD94" i="12"/>
  <c r="AD94" i="10"/>
  <c r="AD14" i="13"/>
  <c r="AD79" i="11"/>
  <c r="AD79" i="16"/>
  <c r="AD79" i="12"/>
  <c r="AD79" i="15"/>
  <c r="AD79" i="14"/>
  <c r="AD79" i="10"/>
  <c r="AD61" i="15"/>
  <c r="AD47" i="13"/>
  <c r="AD47" i="16"/>
  <c r="AD47" i="12"/>
  <c r="AD47" i="14"/>
  <c r="AD47" i="11"/>
  <c r="AD47" i="10"/>
  <c r="AD71" i="16"/>
  <c r="AD71" i="12"/>
  <c r="AD13" i="13"/>
  <c r="AD71" i="14"/>
  <c r="AD71" i="11"/>
  <c r="AD71" i="15"/>
  <c r="AD71" i="10"/>
  <c r="AD39" i="11"/>
  <c r="AD39" i="16"/>
  <c r="AD18" i="15"/>
  <c r="AD39" i="14"/>
  <c r="AD39" i="13"/>
  <c r="AD39" i="12"/>
  <c r="AD39" i="10"/>
  <c r="AD80" i="13"/>
  <c r="AD80" i="12"/>
  <c r="AD80" i="11"/>
  <c r="AD80" i="16"/>
  <c r="AD80" i="15"/>
  <c r="AD80" i="14"/>
  <c r="AD72" i="10"/>
  <c r="AD85" i="15"/>
  <c r="AD81" i="13"/>
  <c r="AD81" i="16"/>
  <c r="AD81" i="14"/>
  <c r="AD81" i="12"/>
  <c r="AD81" i="11"/>
  <c r="AD81" i="10"/>
  <c r="AD22" i="13"/>
  <c r="AD38" i="14"/>
  <c r="AD51" i="11"/>
  <c r="AD38" i="15"/>
  <c r="AD38" i="16"/>
  <c r="AD38" i="12"/>
  <c r="AD38" i="10"/>
  <c r="AD37" i="12"/>
  <c r="AD37" i="11"/>
  <c r="AD37" i="16"/>
  <c r="AD37" i="15"/>
  <c r="AD37" i="14"/>
  <c r="AD71" i="13"/>
  <c r="AD37" i="10"/>
  <c r="AD63" i="13"/>
  <c r="AD63" i="16"/>
  <c r="AD63" i="12"/>
  <c r="AD63" i="11"/>
  <c r="AD63" i="15"/>
  <c r="AD63" i="14"/>
  <c r="AD63" i="10"/>
  <c r="AD32" i="11"/>
  <c r="AD42" i="15"/>
  <c r="AD32" i="13"/>
  <c r="AD32" i="16"/>
  <c r="AD32" i="14"/>
  <c r="AD32" i="12"/>
  <c r="AD32" i="10"/>
  <c r="AD31" i="13"/>
  <c r="AD31" i="14"/>
  <c r="AD38" i="11"/>
  <c r="AD31" i="15"/>
  <c r="AD77" i="16"/>
  <c r="AD31" i="12"/>
  <c r="AD31" i="10"/>
  <c r="AD33" i="16"/>
  <c r="AD33" i="12"/>
  <c r="AD33" i="13"/>
  <c r="AD33" i="14"/>
  <c r="AD21" i="11"/>
  <c r="AD33" i="15"/>
  <c r="AD33" i="10"/>
  <c r="AD53" i="12"/>
  <c r="AD53" i="11"/>
  <c r="AD53" i="16"/>
  <c r="AD83" i="15"/>
  <c r="AD53" i="14"/>
  <c r="AD53" i="13"/>
  <c r="AD53" i="10"/>
  <c r="AD93" i="16"/>
  <c r="AD55" i="12"/>
  <c r="AD74" i="11"/>
  <c r="AD55" i="15"/>
  <c r="AD55" i="14"/>
  <c r="AD55" i="13"/>
  <c r="AD55" i="10"/>
  <c r="AD54" i="16"/>
  <c r="AD54" i="14"/>
  <c r="AD54" i="12"/>
  <c r="AD76" i="11"/>
  <c r="AD54" i="15"/>
  <c r="AD54" i="13"/>
  <c r="AD54" i="10"/>
  <c r="AD48" i="16"/>
  <c r="AD48" i="12"/>
  <c r="AD48" i="13"/>
  <c r="AD48" i="14"/>
  <c r="AD48" i="11"/>
  <c r="AD48" i="15"/>
  <c r="AD48" i="10"/>
  <c r="AD91" i="11"/>
  <c r="AD91" i="12"/>
  <c r="AD91" i="16"/>
  <c r="AD39" i="15"/>
  <c r="AD91" i="14"/>
  <c r="AD91" i="13"/>
  <c r="AD91" i="10"/>
  <c r="AD93" i="14"/>
  <c r="AD93" i="13"/>
  <c r="AD90" i="16"/>
  <c r="AD93" i="12"/>
  <c r="AD93" i="11"/>
  <c r="AD93" i="15"/>
  <c r="AD93" i="10"/>
  <c r="AD12" i="16"/>
  <c r="AD12" i="14"/>
  <c r="AD12" i="12"/>
  <c r="AD12" i="11"/>
  <c r="AD28" i="15"/>
  <c r="AD12" i="13"/>
  <c r="AD12" i="10"/>
  <c r="AD58" i="16"/>
  <c r="AD58" i="12"/>
  <c r="AD58" i="13"/>
  <c r="AD58" i="14"/>
  <c r="AD54" i="11"/>
  <c r="AD58" i="15"/>
  <c r="AD58" i="10"/>
  <c r="AD95" i="11"/>
  <c r="AD95" i="16"/>
  <c r="AD91" i="15"/>
  <c r="AD95" i="14"/>
  <c r="AD95" i="13"/>
  <c r="AD95" i="12"/>
  <c r="AD95" i="10"/>
  <c r="AD13" i="14"/>
  <c r="AD74" i="13"/>
  <c r="AD13" i="16"/>
  <c r="AD13" i="12"/>
  <c r="AD13" i="11"/>
  <c r="AD13" i="15"/>
  <c r="AD13" i="10"/>
  <c r="AD34" i="11"/>
  <c r="AD34" i="16"/>
  <c r="AD34" i="14"/>
  <c r="AD34" i="12"/>
  <c r="AD34" i="15"/>
  <c r="AD17" i="13"/>
  <c r="AD34" i="10"/>
  <c r="AD18" i="14"/>
  <c r="AD18" i="11"/>
  <c r="AD22" i="15"/>
  <c r="AD18" i="16"/>
  <c r="AD18" i="12"/>
  <c r="AD18" i="13"/>
  <c r="AD18" i="10"/>
  <c r="AD85" i="11"/>
  <c r="AD85" i="16"/>
  <c r="AD95" i="15"/>
  <c r="AD85" i="14"/>
  <c r="AD85" i="13"/>
  <c r="AD85" i="12"/>
  <c r="AD85" i="10"/>
  <c r="AD20" i="15"/>
  <c r="AD46" i="11"/>
  <c r="AD46" i="14"/>
  <c r="AD46" i="13"/>
  <c r="AD46" i="16"/>
  <c r="AD57" i="12"/>
  <c r="AD46" i="10"/>
  <c r="AD72" i="16"/>
  <c r="AD72" i="14"/>
  <c r="AD72" i="12"/>
  <c r="AD72" i="11"/>
  <c r="AD72" i="15"/>
  <c r="AD72" i="13"/>
  <c r="AD80" i="10"/>
  <c r="AD73" i="14"/>
  <c r="AD73" i="11"/>
  <c r="AD47" i="15"/>
  <c r="AD73" i="13"/>
  <c r="AD73" i="16"/>
  <c r="AD73" i="12"/>
  <c r="AD73" i="10"/>
  <c r="AD75" i="16"/>
  <c r="AD53" i="15"/>
  <c r="AD75" i="14"/>
  <c r="AD75" i="13"/>
  <c r="AD75" i="12"/>
  <c r="AD75" i="11"/>
  <c r="AD75" i="10"/>
  <c r="AD86" i="15"/>
  <c r="AD86" i="14"/>
  <c r="AD86" i="11"/>
  <c r="AD86" i="13"/>
  <c r="AD86" i="16"/>
  <c r="AD49" i="12"/>
  <c r="AD86" i="10"/>
  <c r="AD70" i="16"/>
  <c r="AD89" i="14"/>
  <c r="AD70" i="12"/>
  <c r="AD70" i="11"/>
  <c r="AD70" i="15"/>
  <c r="AD70" i="13"/>
  <c r="AD70" i="10"/>
  <c r="AD28" i="14"/>
  <c r="AD28" i="11"/>
  <c r="AD75" i="15"/>
  <c r="AD28" i="16"/>
  <c r="AD42" i="12"/>
  <c r="AD28" i="13"/>
  <c r="AD28" i="10"/>
  <c r="AD69" i="11"/>
  <c r="AD69" i="16"/>
  <c r="AD69" i="15"/>
  <c r="AD69" i="14"/>
  <c r="AD69" i="13"/>
  <c r="AD69" i="12"/>
  <c r="AD69" i="10"/>
  <c r="AD21" i="13"/>
  <c r="AD36" i="11"/>
  <c r="AD21" i="16"/>
  <c r="AD21" i="12"/>
  <c r="AD21" i="15"/>
  <c r="AD21" i="14"/>
  <c r="AD21" i="10"/>
  <c r="AD9" i="13"/>
  <c r="AD9" i="16"/>
  <c r="AD9" i="14"/>
  <c r="AD9" i="12"/>
  <c r="AD31" i="11"/>
  <c r="AD9" i="15"/>
  <c r="AD30" i="10"/>
  <c r="AD36" i="16"/>
  <c r="AD36" i="12"/>
  <c r="AD36" i="13"/>
  <c r="AD36" i="14"/>
  <c r="AD50" i="11"/>
  <c r="AD36" i="15"/>
  <c r="AD36" i="10"/>
  <c r="AD8" i="16"/>
  <c r="AD8" i="12"/>
  <c r="AD43" i="13"/>
  <c r="AD8" i="14"/>
  <c r="AD8" i="11"/>
  <c r="AD8" i="15"/>
  <c r="AD8" i="10"/>
  <c r="AD43" i="16"/>
  <c r="AD43" i="12"/>
  <c r="AD34" i="13"/>
  <c r="AD43" i="15"/>
  <c r="AD43" i="14"/>
  <c r="AD43" i="11"/>
  <c r="AD43" i="10"/>
  <c r="AD83" i="16"/>
  <c r="AD19" i="15"/>
  <c r="AD83" i="14"/>
  <c r="AD83" i="13"/>
  <c r="AD83" i="12"/>
  <c r="AD83" i="11"/>
  <c r="AD83" i="10"/>
  <c r="AD84" i="13"/>
  <c r="AD29" i="16"/>
  <c r="AD84" i="12"/>
  <c r="AD92" i="11"/>
  <c r="AD84" i="15"/>
  <c r="AD84" i="14"/>
  <c r="AD84" i="10"/>
  <c r="AD25" i="15"/>
  <c r="AD42" i="14"/>
  <c r="AD42" i="13"/>
  <c r="AD42" i="16"/>
  <c r="AD44" i="12"/>
  <c r="AD42" i="11"/>
  <c r="AD42" i="10"/>
  <c r="AD52" i="16"/>
  <c r="AD52" i="14"/>
  <c r="AD52" i="12"/>
  <c r="AD52" i="11"/>
  <c r="AD81" i="15"/>
  <c r="AD52" i="13"/>
  <c r="AD52" i="10"/>
  <c r="AD41" i="13"/>
  <c r="AD41" i="16"/>
  <c r="AD41" i="14"/>
  <c r="AD41" i="11"/>
  <c r="AD46" i="12"/>
  <c r="AD41" i="15"/>
  <c r="AD41" i="10"/>
  <c r="AD67" i="11"/>
  <c r="AD31" i="16"/>
  <c r="AD67" i="15"/>
  <c r="AD67" i="14"/>
  <c r="AD67" i="13"/>
  <c r="AD67" i="12"/>
  <c r="AD67" i="10"/>
  <c r="AD66" i="13"/>
  <c r="AD66" i="16"/>
  <c r="AD66" i="12"/>
  <c r="AD66" i="11"/>
  <c r="AD70" i="14"/>
  <c r="AD32" i="15"/>
  <c r="AD66" i="10"/>
  <c r="AD65" i="16"/>
  <c r="AD65" i="14"/>
  <c r="AD65" i="12"/>
  <c r="AD65" i="11"/>
  <c r="AD65" i="15"/>
  <c r="AD65" i="13"/>
  <c r="AD65" i="10"/>
  <c r="AD40" i="16"/>
  <c r="AD29" i="12"/>
  <c r="AD29" i="13"/>
  <c r="AD29" i="14"/>
  <c r="AD29" i="11"/>
  <c r="AD29" i="15"/>
  <c r="AD29" i="10"/>
  <c r="AD22" i="11"/>
  <c r="AD22" i="16"/>
  <c r="AD26" i="15"/>
  <c r="AD22" i="14"/>
  <c r="AD35" i="13"/>
  <c r="AD22" i="12"/>
  <c r="AD22" i="10"/>
  <c r="AD60" i="13"/>
  <c r="AD60" i="16"/>
  <c r="AD60" i="12"/>
  <c r="AD78" i="11"/>
  <c r="AD60" i="15"/>
  <c r="AD68" i="14"/>
  <c r="AD60" i="10"/>
  <c r="AD59" i="16"/>
  <c r="AD23" i="14"/>
  <c r="AD59" i="12"/>
  <c r="AD59" i="15"/>
  <c r="AD59" i="11"/>
  <c r="AD59" i="13"/>
  <c r="AD59" i="10"/>
  <c r="AD27" i="16"/>
  <c r="AD27" i="14"/>
  <c r="AD45" i="12"/>
  <c r="AD27" i="11"/>
  <c r="AD27" i="15"/>
  <c r="AD27" i="13"/>
  <c r="AD27" i="10"/>
  <c r="AD76" i="15"/>
  <c r="AD20" i="11"/>
  <c r="AD76" i="16"/>
  <c r="AD76" i="12"/>
  <c r="AD76" i="13"/>
  <c r="AD76" i="14"/>
  <c r="AD76" i="10"/>
  <c r="AD30" i="16"/>
  <c r="AD62" i="15"/>
  <c r="AD66" i="14"/>
  <c r="AD62" i="13"/>
  <c r="AD62" i="12"/>
  <c r="AD62" i="11"/>
  <c r="AD62" i="10"/>
  <c r="AD61" i="16"/>
  <c r="AD61" i="12"/>
  <c r="AD61" i="11"/>
  <c r="AD12" i="15"/>
  <c r="AD62" i="14"/>
  <c r="AD61" i="13"/>
  <c r="AD61" i="10"/>
  <c r="AD87" i="16"/>
  <c r="AD87" i="14"/>
  <c r="AD28" i="12"/>
  <c r="AD87" i="11"/>
  <c r="AD87" i="15"/>
  <c r="AD87" i="13"/>
  <c r="AD87" i="10"/>
  <c r="AD78" i="15"/>
  <c r="AD78" i="16"/>
  <c r="AD27" i="12"/>
  <c r="AD78" i="13"/>
  <c r="AD78" i="14"/>
  <c r="AD84" i="11"/>
  <c r="AD78" i="10"/>
  <c r="AD46" i="15"/>
  <c r="AD24" i="11"/>
  <c r="AD24" i="16"/>
  <c r="AD24" i="12"/>
  <c r="AD24" i="13"/>
  <c r="AD24" i="14"/>
  <c r="AD24" i="10"/>
  <c r="AD10" i="14"/>
  <c r="AD10" i="11"/>
  <c r="AD10" i="13"/>
  <c r="AD52" i="15"/>
  <c r="AD10" i="16"/>
  <c r="AD10" i="12"/>
  <c r="AD10" i="10"/>
  <c r="AD56" i="13"/>
  <c r="AD56" i="16"/>
  <c r="AD56" i="14"/>
  <c r="AD41" i="12"/>
  <c r="AD56" i="11"/>
  <c r="AD56" i="15"/>
  <c r="AD56" i="10"/>
  <c r="AD92" i="15"/>
  <c r="AD92" i="14"/>
  <c r="AD92" i="13"/>
  <c r="AD92" i="16"/>
  <c r="AD92" i="12"/>
  <c r="AD88" i="16"/>
  <c r="AD88" i="15"/>
  <c r="AD88" i="13"/>
  <c r="AD88" i="14"/>
  <c r="AD88" i="12"/>
  <c r="AD84" i="16"/>
  <c r="AD57" i="15"/>
  <c r="AD57" i="14"/>
  <c r="AD57" i="13"/>
  <c r="AD11" i="16"/>
  <c r="AD11" i="14"/>
  <c r="AD11" i="15"/>
  <c r="AD11" i="13"/>
  <c r="AD55" i="11"/>
  <c r="AD7" i="16"/>
  <c r="AD7" i="15"/>
  <c r="AD7" i="14"/>
  <c r="AD7" i="13"/>
  <c r="AD7" i="12"/>
  <c r="AD26" i="10"/>
  <c r="AD9" i="11"/>
  <c r="AD26" i="12"/>
  <c r="AD26" i="16"/>
  <c r="AD26" i="14"/>
  <c r="AD24" i="15"/>
  <c r="AD26" i="13"/>
  <c r="AD7" i="10"/>
  <c r="AD30" i="14"/>
  <c r="AD30" i="12"/>
  <c r="AD30" i="11"/>
  <c r="AD30" i="13"/>
  <c r="AD15" i="16"/>
  <c r="AD30" i="15"/>
  <c r="AD9" i="10"/>
  <c r="AD25" i="13"/>
  <c r="AD25" i="14"/>
  <c r="AD25" i="12"/>
  <c r="AD10" i="15"/>
  <c r="AD25" i="16"/>
  <c r="AD33" i="11"/>
  <c r="AD25" i="10"/>
  <c r="AD89" i="13"/>
  <c r="AD89" i="16"/>
  <c r="AD89" i="12"/>
  <c r="AD89" i="15"/>
  <c r="AD60" i="14"/>
  <c r="AD89" i="11"/>
  <c r="AD89" i="10"/>
  <c r="AD35" i="15"/>
  <c r="AD35" i="16"/>
  <c r="AD7" i="11"/>
  <c r="AD8" i="13"/>
  <c r="AD35" i="14"/>
  <c r="AD35" i="12"/>
  <c r="AD35" i="10"/>
  <c r="AD11" i="12"/>
  <c r="AD57" i="11"/>
  <c r="AD57" i="10"/>
  <c r="AD86" i="12"/>
  <c r="AD11" i="11"/>
  <c r="AD11" i="10"/>
  <c r="AD25" i="11"/>
  <c r="AD92" i="10"/>
  <c r="AD26" i="11"/>
  <c r="AD88" i="10"/>
  <c r="B97" i="10"/>
  <c r="C97" i="10"/>
  <c r="D97" i="10"/>
  <c r="E97" i="10"/>
  <c r="F97" i="10"/>
  <c r="G97" i="10"/>
  <c r="H97" i="10"/>
  <c r="I97" i="10"/>
  <c r="J97" i="10"/>
  <c r="K97" i="10"/>
  <c r="L97" i="10"/>
  <c r="M97" i="10"/>
  <c r="N97" i="10"/>
  <c r="O97" i="10"/>
  <c r="P97" i="10"/>
  <c r="Q97" i="10"/>
  <c r="R97" i="10"/>
  <c r="S97" i="10"/>
  <c r="T97" i="10"/>
  <c r="U97" i="10"/>
  <c r="V97" i="10"/>
  <c r="W97" i="10"/>
  <c r="X97" i="10"/>
  <c r="Y97" i="10"/>
  <c r="AD97" i="10"/>
  <c r="B98" i="10"/>
  <c r="C98" i="10"/>
  <c r="D98" i="10"/>
  <c r="E98" i="10"/>
  <c r="F98" i="10"/>
  <c r="G98" i="10"/>
  <c r="H98" i="10"/>
  <c r="I98" i="10"/>
  <c r="J98" i="10"/>
  <c r="K98" i="10"/>
  <c r="L98" i="10"/>
  <c r="M98" i="10"/>
  <c r="N98" i="10"/>
  <c r="O98" i="10"/>
  <c r="P98" i="10"/>
  <c r="Q98" i="10"/>
  <c r="R98" i="10"/>
  <c r="S98" i="10"/>
  <c r="T98" i="10"/>
  <c r="U98" i="10"/>
  <c r="V98" i="10"/>
  <c r="W98" i="10"/>
  <c r="X98" i="10"/>
  <c r="Y98" i="10"/>
  <c r="AD98" i="10"/>
  <c r="B99" i="10"/>
  <c r="C99" i="10"/>
  <c r="D99" i="10"/>
  <c r="E99" i="10"/>
  <c r="F99" i="10"/>
  <c r="G99" i="10"/>
  <c r="H99" i="10"/>
  <c r="I99" i="10"/>
  <c r="J99" i="10"/>
  <c r="K99" i="10"/>
  <c r="L99" i="10"/>
  <c r="M99" i="10"/>
  <c r="N99" i="10"/>
  <c r="O99" i="10"/>
  <c r="P99" i="10"/>
  <c r="Q99" i="10"/>
  <c r="R99" i="10"/>
  <c r="S99" i="10"/>
  <c r="T99" i="10"/>
  <c r="U99" i="10"/>
  <c r="V99" i="10"/>
  <c r="W99" i="10"/>
  <c r="X99" i="10"/>
  <c r="Y99" i="10"/>
  <c r="AD99" i="10"/>
  <c r="B100" i="10"/>
  <c r="C100" i="10"/>
  <c r="D100" i="10"/>
  <c r="E100" i="10"/>
  <c r="F100" i="10"/>
  <c r="G100" i="10"/>
  <c r="H100" i="10"/>
  <c r="I100" i="10"/>
  <c r="J100" i="10"/>
  <c r="K100" i="10"/>
  <c r="L100" i="10"/>
  <c r="M100" i="10"/>
  <c r="N100" i="10"/>
  <c r="O100" i="10"/>
  <c r="P100" i="10"/>
  <c r="Q100" i="10"/>
  <c r="R100" i="10"/>
  <c r="S100" i="10"/>
  <c r="T100" i="10"/>
  <c r="U100" i="10"/>
  <c r="V100" i="10"/>
  <c r="W100" i="10"/>
  <c r="X100" i="10"/>
  <c r="Y100" i="10"/>
  <c r="AD100" i="10"/>
  <c r="D4" i="11" l="1"/>
  <c r="D4" i="10"/>
  <c r="E4" i="11"/>
  <c r="E4" i="10"/>
  <c r="B6" i="11" l="1"/>
  <c r="B6" i="10"/>
  <c r="B4" i="11" l="1"/>
  <c r="B4" i="10" l="1"/>
</calcChain>
</file>

<file path=xl/sharedStrings.xml><?xml version="1.0" encoding="utf-8"?>
<sst xmlns="http://schemas.openxmlformats.org/spreadsheetml/2006/main" count="1021" uniqueCount="150">
  <si>
    <t>1.</t>
  </si>
  <si>
    <t>3.</t>
  </si>
  <si>
    <t>4.</t>
  </si>
  <si>
    <t>5.</t>
  </si>
  <si>
    <t>6.</t>
  </si>
  <si>
    <t>7.</t>
  </si>
  <si>
    <t>8.</t>
  </si>
  <si>
    <t>9.</t>
  </si>
  <si>
    <t>10.</t>
  </si>
  <si>
    <t>Celkem</t>
  </si>
  <si>
    <t>Celkem Ká</t>
  </si>
  <si>
    <t>Hlídka na věži</t>
  </si>
  <si>
    <t>Dračí vejce</t>
  </si>
  <si>
    <t>2.</t>
  </si>
  <si>
    <t>Dě9</t>
  </si>
  <si>
    <t>M</t>
  </si>
  <si>
    <t>Ž</t>
  </si>
  <si>
    <t>Luk</t>
  </si>
  <si>
    <t xml:space="preserve">Kat </t>
  </si>
  <si>
    <t>Králův ústup</t>
  </si>
  <si>
    <t xml:space="preserve">Příjmení a jméno </t>
  </si>
  <si>
    <t>Počet Ká za bod</t>
  </si>
  <si>
    <t>Filtr:  Děti do 13-ti let.  Zde nelze zapisovat</t>
  </si>
  <si>
    <t>Filtr:  Děti do 9-ti let.  Zde nelze zapisovat.</t>
  </si>
  <si>
    <t>Filtr:  Dorost.  Zde nelze zapisovat.</t>
  </si>
  <si>
    <t>Filtr:  Tradiční luk. Zde nelze zapisovat</t>
  </si>
  <si>
    <t>Filtr:  Primitivní luk.  Zde nelze zapisovat.</t>
  </si>
  <si>
    <t>Číslo střelce</t>
  </si>
  <si>
    <t>Fenclová Anna</t>
  </si>
  <si>
    <t>Fencl Jan</t>
  </si>
  <si>
    <t>Dě12</t>
  </si>
  <si>
    <t>ll</t>
  </si>
  <si>
    <t>tl</t>
  </si>
  <si>
    <t>pl</t>
  </si>
  <si>
    <t>Luky:</t>
  </si>
  <si>
    <t>Kategorie:</t>
  </si>
  <si>
    <t>Neodstraňovat řádky !!!</t>
  </si>
  <si>
    <t>Filtr: Lovecký muži.  Zde nelze zapisovat.</t>
  </si>
  <si>
    <t>Filtr:  Lovecký ženy.  Zde nelze zapisovat.</t>
  </si>
  <si>
    <t>Nepoužívat seřazení.</t>
  </si>
  <si>
    <t>Nefungovala by pořadí na dalších listech</t>
  </si>
  <si>
    <t>Fencl Jakub</t>
  </si>
  <si>
    <t>Body</t>
  </si>
  <si>
    <t>Ká</t>
  </si>
  <si>
    <t xml:space="preserve">Satováclavský turnaj 2019       </t>
  </si>
  <si>
    <t>Turek</t>
  </si>
  <si>
    <t>Terčovka 20m</t>
  </si>
  <si>
    <t>Lovecká 3D stezka I.</t>
  </si>
  <si>
    <t>Lovecká 3D stezka II.</t>
  </si>
  <si>
    <t>Rozstřel</t>
  </si>
  <si>
    <t>Terčovka 50m</t>
  </si>
  <si>
    <t>Rychlostřelba</t>
  </si>
  <si>
    <t>Běžící terč</t>
  </si>
  <si>
    <t>Dálková</t>
  </si>
  <si>
    <t>dl</t>
  </si>
  <si>
    <t>Do</t>
  </si>
  <si>
    <t>TL - Tradiční luk, PL- Primitivní luk, LL - Lovecký luk, DL- Dřevostřílející luk</t>
  </si>
  <si>
    <t>Habart Michal</t>
  </si>
  <si>
    <t>Rataj Stanislav</t>
  </si>
  <si>
    <t>Mazánek Jan</t>
  </si>
  <si>
    <t>Ratajová Alena</t>
  </si>
  <si>
    <t>Břenková Lenka</t>
  </si>
  <si>
    <t>Haidlmaier Ondra</t>
  </si>
  <si>
    <t>Haalová Šárka</t>
  </si>
  <si>
    <t>Haala Josef</t>
  </si>
  <si>
    <t>Haala Jonáš</t>
  </si>
  <si>
    <t>Kopp Roman</t>
  </si>
  <si>
    <t>Kopp Ondřej</t>
  </si>
  <si>
    <t>Ruda Zdeněk</t>
  </si>
  <si>
    <t>Rudová Eliška</t>
  </si>
  <si>
    <t>Štekl Martin</t>
  </si>
  <si>
    <t>Ševčík Jiří</t>
  </si>
  <si>
    <t>Švarc Petr</t>
  </si>
  <si>
    <t>Sobotka Aleš</t>
  </si>
  <si>
    <t>Sobotka Jiří</t>
  </si>
  <si>
    <t>Sobotková Alena</t>
  </si>
  <si>
    <t>Hanus Jan</t>
  </si>
  <si>
    <t>Bretschneiderová Lenka</t>
  </si>
  <si>
    <t>Janča Roman</t>
  </si>
  <si>
    <t>Paulíček Zdeněk</t>
  </si>
  <si>
    <t>Paulíček Šimon</t>
  </si>
  <si>
    <t>Paulíček Matěj</t>
  </si>
  <si>
    <t>Zeithaml Marek</t>
  </si>
  <si>
    <t>Frélich Martin</t>
  </si>
  <si>
    <t>Kiml Saša</t>
  </si>
  <si>
    <t>Kutá Dája</t>
  </si>
  <si>
    <t>Kutá Míša</t>
  </si>
  <si>
    <t>Šidák Miroslav</t>
  </si>
  <si>
    <t>Šidák Adam</t>
  </si>
  <si>
    <t>Dvořáček Jiří</t>
  </si>
  <si>
    <t>Dvořáčková Květa</t>
  </si>
  <si>
    <t>Holub Petr</t>
  </si>
  <si>
    <t>Rychtaříková Jana</t>
  </si>
  <si>
    <t>Holub Karolína Lea</t>
  </si>
  <si>
    <t>Faust Petr</t>
  </si>
  <si>
    <t>Babuková Leontýna</t>
  </si>
  <si>
    <t>Harigel Petr</t>
  </si>
  <si>
    <t>Babuková Leontýnka</t>
  </si>
  <si>
    <t>Babuka Vítek</t>
  </si>
  <si>
    <t>Dvořák Bohumil</t>
  </si>
  <si>
    <t>Zavadil Pavel</t>
  </si>
  <si>
    <t>Zavadilová Petra</t>
  </si>
  <si>
    <t>Zavadil Petr</t>
  </si>
  <si>
    <t>Sykorova Veronika</t>
  </si>
  <si>
    <t>Sykorova Petra</t>
  </si>
  <si>
    <t>Petrová Bára</t>
  </si>
  <si>
    <t>Petrová Marta</t>
  </si>
  <si>
    <t>Novotný Alois</t>
  </si>
  <si>
    <t>Polák Jakub</t>
  </si>
  <si>
    <t>Poláková Jana</t>
  </si>
  <si>
    <t>Zieba Ladislav</t>
  </si>
  <si>
    <t>Benda Libor</t>
  </si>
  <si>
    <t>Benda Dan</t>
  </si>
  <si>
    <t>Bendová Mirka</t>
  </si>
  <si>
    <t>Kosař Matěj</t>
  </si>
  <si>
    <t>Štruncová Lenka</t>
  </si>
  <si>
    <t>Štruncová Nela</t>
  </si>
  <si>
    <t>Záhorková Katka</t>
  </si>
  <si>
    <t>Záhorka Petr</t>
  </si>
  <si>
    <t>Záhorka Fanda</t>
  </si>
  <si>
    <t>Štrunc Jirka</t>
  </si>
  <si>
    <t>Balek Josef</t>
  </si>
  <si>
    <t>Pavelka Ivan</t>
  </si>
  <si>
    <t>Habart Linda</t>
  </si>
  <si>
    <t>Habart Tina</t>
  </si>
  <si>
    <t>Habart Julia</t>
  </si>
  <si>
    <t>Tolarová Berenika</t>
  </si>
  <si>
    <t>Vaňous Tonda</t>
  </si>
  <si>
    <t>Melika Jan</t>
  </si>
  <si>
    <t>Bumba Pavel</t>
  </si>
  <si>
    <t>Suchardová Johanka</t>
  </si>
  <si>
    <t>Schulz Alois</t>
  </si>
  <si>
    <t>Tolar Benedikt</t>
  </si>
  <si>
    <t>Buřval Jirka</t>
  </si>
  <si>
    <t>Vacík Martin</t>
  </si>
  <si>
    <t xml:space="preserve">Štefl Jakub </t>
  </si>
  <si>
    <t xml:space="preserve">Borecký Václav </t>
  </si>
  <si>
    <t>TL</t>
  </si>
  <si>
    <r>
      <rPr>
        <sz val="9"/>
        <color theme="1"/>
        <rFont val="Calibri"/>
        <family val="2"/>
        <charset val="238"/>
        <scheme val="minor"/>
      </rPr>
      <t>Kategorie  (</t>
    </r>
    <r>
      <rPr>
        <b/>
        <sz val="9"/>
        <color theme="1"/>
        <rFont val="Calibri"/>
        <family val="2"/>
        <charset val="238"/>
        <scheme val="minor"/>
      </rPr>
      <t>M</t>
    </r>
    <r>
      <rPr>
        <sz val="9"/>
        <color theme="1"/>
        <rFont val="Calibri"/>
        <family val="2"/>
        <charset val="238"/>
        <scheme val="minor"/>
      </rPr>
      <t xml:space="preserve">-Muži, </t>
    </r>
    <r>
      <rPr>
        <b/>
        <sz val="9"/>
        <color theme="1"/>
        <rFont val="Calibri"/>
        <family val="2"/>
        <charset val="238"/>
        <scheme val="minor"/>
      </rPr>
      <t>Ž</t>
    </r>
    <r>
      <rPr>
        <sz val="9"/>
        <color theme="1"/>
        <rFont val="Calibri"/>
        <family val="2"/>
        <charset val="238"/>
        <scheme val="minor"/>
      </rPr>
      <t xml:space="preserve">-ženy, </t>
    </r>
    <r>
      <rPr>
        <b/>
        <sz val="9"/>
        <color theme="1"/>
        <rFont val="Calibri"/>
        <family val="2"/>
        <charset val="238"/>
        <scheme val="minor"/>
      </rPr>
      <t>Dě9</t>
    </r>
    <r>
      <rPr>
        <sz val="9"/>
        <color theme="1"/>
        <rFont val="Calibri"/>
        <family val="2"/>
        <charset val="238"/>
        <scheme val="minor"/>
      </rPr>
      <t xml:space="preserve">-Děti do 9 let, </t>
    </r>
    <r>
      <rPr>
        <b/>
        <sz val="9"/>
        <color theme="1"/>
        <rFont val="Calibri"/>
        <family val="2"/>
        <charset val="238"/>
        <scheme val="minor"/>
      </rPr>
      <t>Dě12</t>
    </r>
    <r>
      <rPr>
        <sz val="9"/>
        <color theme="1"/>
        <rFont val="Calibri"/>
        <family val="2"/>
        <charset val="238"/>
        <scheme val="minor"/>
      </rPr>
      <t>-Děti do 12 let,</t>
    </r>
    <r>
      <rPr>
        <b/>
        <sz val="9"/>
        <color theme="1"/>
        <rFont val="Calibri"/>
        <family val="2"/>
        <charset val="238"/>
        <scheme val="minor"/>
      </rPr>
      <t xml:space="preserve"> Do</t>
    </r>
    <r>
      <rPr>
        <sz val="9"/>
        <color theme="1"/>
        <rFont val="Calibri"/>
        <family val="2"/>
        <charset val="238"/>
        <scheme val="minor"/>
      </rPr>
      <t>-Dorost dívky,DoK -Dorost kluci)</t>
    </r>
  </si>
  <si>
    <t>Petr Jakub</t>
  </si>
  <si>
    <t>Vendula Troblová</t>
  </si>
  <si>
    <t>LL</t>
  </si>
  <si>
    <t>11.</t>
  </si>
  <si>
    <t>12.</t>
  </si>
  <si>
    <t>jméno</t>
  </si>
  <si>
    <t>luk</t>
  </si>
  <si>
    <t>kat</t>
  </si>
  <si>
    <t>Uhlíková Daniela</t>
  </si>
  <si>
    <t>Uhlík Tomáš</t>
  </si>
  <si>
    <t>Troblová Vendula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</si>
</sst>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/>
    <xf numFmtId="0" fontId="1" fillId="0" borderId="0" xfId="0" applyFont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64" fontId="0" fillId="2" borderId="21" xfId="0" applyNumberFormat="1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1" fillId="0" borderId="0" xfId="0" applyFont="1"/>
    <xf numFmtId="0" fontId="5" fillId="0" borderId="24" xfId="0" applyFont="1" applyFill="1" applyBorder="1" applyAlignment="1">
      <alignment horizontal="center" vertical="center" textRotation="90" wrapText="1"/>
    </xf>
    <xf numFmtId="0" fontId="4" fillId="0" borderId="24" xfId="0" applyFont="1" applyFill="1" applyBorder="1" applyAlignment="1">
      <alignment horizontal="center" vertical="center" textRotation="90" wrapText="1"/>
    </xf>
    <xf numFmtId="0" fontId="1" fillId="0" borderId="44" xfId="0" applyFont="1" applyFill="1" applyBorder="1" applyAlignment="1">
      <alignment horizontal="center" vertical="center" wrapText="1"/>
    </xf>
    <xf numFmtId="0" fontId="0" fillId="0" borderId="45" xfId="0" applyFill="1" applyBorder="1" applyAlignment="1">
      <alignment horizontal="left" vertical="center" indent="1"/>
    </xf>
    <xf numFmtId="0" fontId="1" fillId="0" borderId="44" xfId="0" applyFont="1" applyFill="1" applyBorder="1" applyAlignment="1">
      <alignment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textRotation="90" wrapText="1"/>
      <protection locked="0"/>
    </xf>
    <xf numFmtId="0" fontId="1" fillId="0" borderId="44" xfId="0" applyFont="1" applyFill="1" applyBorder="1" applyAlignment="1" applyProtection="1">
      <alignment horizontal="center" vertical="center" wrapText="1"/>
      <protection locked="0"/>
    </xf>
    <xf numFmtId="0" fontId="1" fillId="0" borderId="44" xfId="0" applyFont="1" applyFill="1" applyBorder="1" applyAlignment="1" applyProtection="1">
      <alignment vertical="center" wrapText="1"/>
      <protection locked="0"/>
    </xf>
    <xf numFmtId="0" fontId="5" fillId="0" borderId="44" xfId="0" applyFont="1" applyFill="1" applyBorder="1" applyAlignment="1" applyProtection="1">
      <alignment horizontal="center" vertical="center" textRotation="90" wrapText="1"/>
      <protection locked="0"/>
    </xf>
    <xf numFmtId="0" fontId="4" fillId="0" borderId="44" xfId="0" applyFont="1" applyFill="1" applyBorder="1" applyAlignment="1" applyProtection="1">
      <alignment horizontal="center" vertical="center" textRotation="90" wrapText="1"/>
      <protection locked="0"/>
    </xf>
    <xf numFmtId="0" fontId="3" fillId="0" borderId="47" xfId="0" applyFont="1" applyFill="1" applyBorder="1" applyAlignment="1" applyProtection="1">
      <alignment horizontal="center" vertical="center" wrapText="1"/>
      <protection locked="0"/>
    </xf>
    <xf numFmtId="0" fontId="3" fillId="0" borderId="40" xfId="0" applyFont="1" applyFill="1" applyBorder="1" applyAlignment="1" applyProtection="1">
      <alignment horizontal="center" vertical="center" wrapText="1"/>
      <protection locked="0"/>
    </xf>
    <xf numFmtId="0" fontId="3" fillId="0" borderId="48" xfId="0" applyFont="1" applyFill="1" applyBorder="1" applyAlignment="1" applyProtection="1">
      <alignment horizontal="center" vertical="center" wrapText="1"/>
      <protection locked="0"/>
    </xf>
    <xf numFmtId="0" fontId="3" fillId="0" borderId="49" xfId="0" applyFont="1" applyFill="1" applyBorder="1" applyAlignment="1" applyProtection="1">
      <alignment horizontal="center" vertical="center" wrapText="1"/>
      <protection locked="0"/>
    </xf>
    <xf numFmtId="0" fontId="3" fillId="0" borderId="42" xfId="0" applyFont="1" applyFill="1" applyBorder="1" applyAlignment="1" applyProtection="1">
      <alignment horizontal="center" vertical="center" wrapText="1"/>
      <protection locked="0"/>
    </xf>
    <xf numFmtId="0" fontId="3" fillId="0" borderId="41" xfId="0" applyFont="1" applyFill="1" applyBorder="1" applyAlignment="1" applyProtection="1">
      <alignment horizontal="center" vertical="center" wrapText="1"/>
      <protection locked="0"/>
    </xf>
    <xf numFmtId="0" fontId="3" fillId="2" borderId="44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0" fillId="0" borderId="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7" fillId="0" borderId="35" xfId="0" applyFont="1" applyFill="1" applyBorder="1" applyAlignment="1" applyProtection="1">
      <alignment horizontal="center" vertical="center"/>
      <protection locked="0"/>
    </xf>
    <xf numFmtId="0" fontId="7" fillId="0" borderId="27" xfId="0" applyFont="1" applyFill="1" applyBorder="1" applyAlignment="1" applyProtection="1">
      <alignment horizontal="left" vertical="center" indent="1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17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</xf>
    <xf numFmtId="164" fontId="7" fillId="2" borderId="18" xfId="0" applyNumberFormat="1" applyFont="1" applyFill="1" applyBorder="1" applyAlignment="1" applyProtection="1">
      <alignment horizontal="center" vertical="center"/>
    </xf>
    <xf numFmtId="0" fontId="7" fillId="0" borderId="28" xfId="0" applyFont="1" applyFill="1" applyBorder="1" applyAlignment="1" applyProtection="1">
      <alignment horizontal="left" vertical="center" indent="1"/>
      <protection locked="0"/>
    </xf>
    <xf numFmtId="0" fontId="7" fillId="0" borderId="16" xfId="0" applyFont="1" applyFill="1" applyBorder="1" applyAlignment="1" applyProtection="1">
      <alignment horizontal="center" vertical="center"/>
      <protection locked="0"/>
    </xf>
    <xf numFmtId="0" fontId="7" fillId="0" borderId="22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14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center" vertical="center"/>
    </xf>
    <xf numFmtId="164" fontId="7" fillId="2" borderId="34" xfId="0" applyNumberFormat="1" applyFont="1" applyFill="1" applyBorder="1" applyAlignment="1" applyProtection="1">
      <alignment horizontal="center" vertical="center"/>
    </xf>
    <xf numFmtId="0" fontId="7" fillId="0" borderId="26" xfId="0" applyFont="1" applyFill="1" applyBorder="1" applyAlignment="1" applyProtection="1">
      <alignment horizontal="left" vertical="center" indent="1"/>
      <protection locked="0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0" fontId="7" fillId="0" borderId="19" xfId="0" applyFont="1" applyFill="1" applyBorder="1" applyAlignment="1" applyProtection="1">
      <alignment horizontal="center" vertical="center"/>
      <protection locked="0"/>
    </xf>
    <xf numFmtId="0" fontId="7" fillId="0" borderId="29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/>
    </xf>
    <xf numFmtId="0" fontId="7" fillId="0" borderId="33" xfId="0" applyFont="1" applyFill="1" applyBorder="1" applyAlignment="1" applyProtection="1">
      <alignment horizontal="center" vertical="center"/>
      <protection locked="0"/>
    </xf>
    <xf numFmtId="0" fontId="7" fillId="0" borderId="31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164" fontId="7" fillId="2" borderId="21" xfId="0" applyNumberFormat="1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 vertical="center"/>
      <protection locked="0"/>
    </xf>
    <xf numFmtId="0" fontId="0" fillId="0" borderId="32" xfId="0" applyFill="1" applyBorder="1" applyAlignment="1">
      <alignment horizontal="center" vertical="center"/>
    </xf>
    <xf numFmtId="0" fontId="0" fillId="0" borderId="24" xfId="0" applyFill="1" applyBorder="1" applyAlignment="1">
      <alignment horizontal="left" vertical="center" indent="1"/>
    </xf>
    <xf numFmtId="0" fontId="0" fillId="0" borderId="47" xfId="0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164" fontId="0" fillId="2" borderId="4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1" fontId="0" fillId="0" borderId="0" xfId="0" applyNumberFormat="1"/>
    <xf numFmtId="1" fontId="3" fillId="0" borderId="37" xfId="0" applyNumberFormat="1" applyFont="1" applyFill="1" applyBorder="1" applyAlignment="1">
      <alignment horizontal="center" vertical="center" wrapText="1"/>
    </xf>
    <xf numFmtId="1" fontId="0" fillId="0" borderId="31" xfId="0" applyNumberFormat="1" applyFill="1" applyBorder="1" applyAlignment="1">
      <alignment horizontal="center" vertical="center"/>
    </xf>
    <xf numFmtId="1" fontId="0" fillId="0" borderId="40" xfId="0" applyNumberForma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 wrapText="1"/>
    </xf>
    <xf numFmtId="1" fontId="3" fillId="0" borderId="49" xfId="0" applyNumberFormat="1" applyFont="1" applyFill="1" applyBorder="1" applyAlignment="1">
      <alignment horizontal="center" vertical="center" wrapText="1"/>
    </xf>
    <xf numFmtId="0" fontId="9" fillId="0" borderId="27" xfId="0" applyFont="1" applyFill="1" applyBorder="1" applyAlignment="1" applyProtection="1">
      <alignment horizontal="left" vertical="center" indent="1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9" fillId="0" borderId="17" xfId="0" applyFont="1" applyFill="1" applyBorder="1" applyAlignment="1" applyProtection="1">
      <alignment horizontal="center" vertical="center"/>
      <protection locked="0"/>
    </xf>
    <xf numFmtId="0" fontId="10" fillId="0" borderId="28" xfId="0" applyFont="1" applyFill="1" applyBorder="1" applyAlignment="1" applyProtection="1">
      <alignment horizontal="left" vertical="center" indent="1"/>
      <protection locked="0"/>
    </xf>
    <xf numFmtId="0" fontId="10" fillId="0" borderId="16" xfId="0" applyFont="1" applyFill="1" applyBorder="1" applyAlignment="1" applyProtection="1">
      <alignment horizontal="center" vertical="center"/>
      <protection locked="0"/>
    </xf>
    <xf numFmtId="0" fontId="10" fillId="0" borderId="22" xfId="0" applyFont="1" applyFill="1" applyBorder="1" applyAlignment="1" applyProtection="1">
      <alignment horizontal="center" vertical="center"/>
      <protection locked="0"/>
    </xf>
    <xf numFmtId="0" fontId="9" fillId="0" borderId="26" xfId="0" applyFont="1" applyFill="1" applyBorder="1" applyAlignment="1" applyProtection="1">
      <alignment horizontal="left" vertical="center" indent="1"/>
      <protection locked="0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9" fillId="0" borderId="19" xfId="0" applyFont="1" applyFill="1" applyBorder="1" applyAlignment="1" applyProtection="1">
      <alignment horizontal="center" vertical="center"/>
      <protection locked="0"/>
    </xf>
    <xf numFmtId="0" fontId="8" fillId="0" borderId="27" xfId="0" applyFont="1" applyFill="1" applyBorder="1" applyAlignment="1" applyProtection="1">
      <alignment horizontal="left" vertical="center" indent="1"/>
      <protection locked="0"/>
    </xf>
    <xf numFmtId="0" fontId="1" fillId="0" borderId="42" xfId="0" applyFont="1" applyBorder="1" applyAlignment="1" applyProtection="1">
      <alignment horizontal="center"/>
      <protection locked="0"/>
    </xf>
    <xf numFmtId="0" fontId="1" fillId="0" borderId="43" xfId="0" applyFont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0" fontId="1" fillId="0" borderId="8" xfId="0" applyFont="1" applyFill="1" applyBorder="1" applyAlignment="1" applyProtection="1">
      <alignment horizontal="center" vertical="center" textRotation="90" wrapText="1"/>
      <protection locked="0"/>
    </xf>
    <xf numFmtId="0" fontId="1" fillId="0" borderId="9" xfId="0" applyFont="1" applyFill="1" applyBorder="1" applyAlignment="1" applyProtection="1">
      <alignment horizontal="center" vertical="center" textRotation="90" wrapText="1"/>
      <protection locked="0"/>
    </xf>
    <xf numFmtId="0" fontId="1" fillId="0" borderId="25" xfId="0" applyFont="1" applyFill="1" applyBorder="1" applyAlignment="1" applyProtection="1">
      <alignment horizontal="center" vertical="top" wrapText="1"/>
      <protection locked="0"/>
    </xf>
    <xf numFmtId="0" fontId="1" fillId="0" borderId="21" xfId="0" applyFont="1" applyFill="1" applyBorder="1" applyAlignment="1" applyProtection="1">
      <alignment horizontal="center" vertical="top" wrapText="1"/>
      <protection locked="0"/>
    </xf>
    <xf numFmtId="0" fontId="1" fillId="0" borderId="32" xfId="0" applyFont="1" applyFill="1" applyBorder="1" applyAlignment="1" applyProtection="1">
      <alignment horizontal="center" vertical="top" wrapText="1"/>
      <protection locked="0"/>
    </xf>
    <xf numFmtId="0" fontId="1" fillId="0" borderId="30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Fill="1" applyBorder="1" applyAlignment="1" applyProtection="1">
      <alignment horizontal="center" vertical="center" textRotation="90" wrapText="1"/>
      <protection locked="0"/>
    </xf>
    <xf numFmtId="0" fontId="1" fillId="0" borderId="34" xfId="0" applyFont="1" applyFill="1" applyBorder="1" applyAlignment="1" applyProtection="1">
      <alignment horizontal="center" vertical="center" textRotation="90" wrapText="1"/>
      <protection locked="0"/>
    </xf>
    <xf numFmtId="0" fontId="0" fillId="0" borderId="15" xfId="0" applyFill="1" applyBorder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center" vertical="center" textRotation="90" wrapText="1"/>
      <protection locked="0"/>
    </xf>
    <xf numFmtId="0" fontId="0" fillId="0" borderId="12" xfId="0" applyFill="1" applyBorder="1" applyAlignment="1" applyProtection="1">
      <alignment horizontal="center" vertical="center"/>
      <protection locked="0"/>
    </xf>
    <xf numFmtId="0" fontId="5" fillId="0" borderId="23" xfId="0" applyFont="1" applyFill="1" applyBorder="1" applyAlignment="1" applyProtection="1">
      <alignment horizontal="center" vertical="center" textRotation="90" wrapText="1"/>
      <protection locked="0"/>
    </xf>
    <xf numFmtId="0" fontId="5" fillId="0" borderId="24" xfId="0" applyFont="1" applyFill="1" applyBorder="1" applyAlignment="1" applyProtection="1">
      <alignment horizontal="center" vertical="center" textRotation="90" wrapText="1"/>
      <protection locked="0"/>
    </xf>
    <xf numFmtId="0" fontId="4" fillId="0" borderId="23" xfId="0" applyFont="1" applyFill="1" applyBorder="1" applyAlignment="1" applyProtection="1">
      <alignment horizontal="center" vertical="center" textRotation="90" wrapText="1"/>
      <protection locked="0"/>
    </xf>
    <xf numFmtId="0" fontId="4" fillId="0" borderId="24" xfId="0" applyFont="1" applyFill="1" applyBorder="1" applyAlignment="1" applyProtection="1">
      <alignment horizontal="center" vertical="center" textRotation="90" wrapText="1"/>
      <protection locked="0"/>
    </xf>
    <xf numFmtId="0" fontId="1" fillId="2" borderId="23" xfId="0" applyFont="1" applyFill="1" applyBorder="1" applyAlignment="1" applyProtection="1">
      <alignment horizontal="center" vertical="center" textRotation="90" wrapText="1"/>
      <protection locked="0"/>
    </xf>
    <xf numFmtId="0" fontId="1" fillId="2" borderId="24" xfId="0" applyFont="1" applyFill="1" applyBorder="1" applyAlignment="1" applyProtection="1">
      <alignment horizontal="center" vertical="center" textRotation="90" wrapText="1"/>
      <protection locked="0"/>
    </xf>
    <xf numFmtId="0" fontId="0" fillId="0" borderId="19" xfId="0" applyFill="1" applyBorder="1" applyAlignment="1" applyProtection="1">
      <alignment horizontal="center" vertical="center"/>
      <protection locked="0"/>
    </xf>
    <xf numFmtId="0" fontId="0" fillId="0" borderId="20" xfId="0" applyFill="1" applyBorder="1" applyAlignment="1" applyProtection="1">
      <alignment horizontal="center" vertical="center"/>
      <protection locked="0"/>
    </xf>
    <xf numFmtId="0" fontId="0" fillId="0" borderId="13" xfId="0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center" vertical="center" textRotation="90" wrapText="1"/>
      <protection locked="0"/>
    </xf>
    <xf numFmtId="0" fontId="1" fillId="0" borderId="10" xfId="0" applyFont="1" applyFill="1" applyBorder="1" applyAlignment="1" applyProtection="1">
      <alignment horizontal="center" vertical="center" textRotation="90" wrapText="1"/>
      <protection locked="0"/>
    </xf>
    <xf numFmtId="0" fontId="1" fillId="0" borderId="40" xfId="0" applyFont="1" applyBorder="1" applyAlignment="1" applyProtection="1">
      <alignment horizontal="center"/>
      <protection locked="0"/>
    </xf>
    <xf numFmtId="0" fontId="1" fillId="0" borderId="41" xfId="0" applyFont="1" applyBorder="1" applyAlignment="1" applyProtection="1">
      <alignment horizontal="center"/>
      <protection locked="0"/>
    </xf>
    <xf numFmtId="0" fontId="1" fillId="0" borderId="8" xfId="0" applyFont="1" applyFill="1" applyBorder="1" applyAlignment="1">
      <alignment horizontal="center" vertical="center" textRotation="90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0" fillId="0" borderId="13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textRotation="90" wrapText="1"/>
    </xf>
    <xf numFmtId="0" fontId="0" fillId="0" borderId="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top" wrapText="1"/>
    </xf>
    <xf numFmtId="0" fontId="1" fillId="0" borderId="21" xfId="0" applyFont="1" applyFill="1" applyBorder="1" applyAlignment="1">
      <alignment horizontal="center" vertical="top" wrapText="1"/>
    </xf>
    <xf numFmtId="0" fontId="1" fillId="0" borderId="32" xfId="0" applyFont="1" applyFill="1" applyBorder="1" applyAlignment="1">
      <alignment horizontal="center" vertical="top" wrapText="1"/>
    </xf>
    <xf numFmtId="0" fontId="1" fillId="0" borderId="30" xfId="0" applyFont="1" applyFill="1" applyBorder="1" applyAlignment="1">
      <alignment horizontal="center" vertical="top" wrapText="1"/>
    </xf>
    <xf numFmtId="0" fontId="5" fillId="0" borderId="23" xfId="0" applyFont="1" applyFill="1" applyBorder="1" applyAlignment="1">
      <alignment horizontal="center" vertical="center" textRotation="90" wrapText="1"/>
    </xf>
    <xf numFmtId="0" fontId="5" fillId="0" borderId="24" xfId="0" applyFont="1" applyFill="1" applyBorder="1" applyAlignment="1">
      <alignment horizontal="center" vertical="center" textRotation="90" wrapText="1"/>
    </xf>
    <xf numFmtId="0" fontId="4" fillId="0" borderId="23" xfId="0" applyFont="1" applyFill="1" applyBorder="1" applyAlignment="1">
      <alignment horizontal="center" vertical="center" textRotation="90" wrapText="1"/>
    </xf>
    <xf numFmtId="0" fontId="4" fillId="0" borderId="24" xfId="0" applyFont="1" applyFill="1" applyBorder="1" applyAlignment="1">
      <alignment horizontal="center" vertical="center" textRotation="90" wrapText="1"/>
    </xf>
    <xf numFmtId="0" fontId="0" fillId="0" borderId="15" xfId="0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textRotation="90" wrapText="1"/>
    </xf>
    <xf numFmtId="0" fontId="1" fillId="2" borderId="24" xfId="0" applyFont="1" applyFill="1" applyBorder="1" applyAlignment="1">
      <alignment horizontal="center" vertical="center" textRotation="90" wrapText="1"/>
    </xf>
    <xf numFmtId="0" fontId="1" fillId="0" borderId="22" xfId="0" applyFont="1" applyFill="1" applyBorder="1" applyAlignment="1">
      <alignment horizontal="center" vertical="center" textRotation="90" wrapText="1"/>
    </xf>
    <xf numFmtId="0" fontId="1" fillId="0" borderId="34" xfId="0" applyFont="1" applyFill="1" applyBorder="1" applyAlignment="1">
      <alignment horizontal="center" vertical="center" textRotation="90" wrapText="1"/>
    </xf>
    <xf numFmtId="0" fontId="1" fillId="0" borderId="16" xfId="0" applyFont="1" applyFill="1" applyBorder="1" applyAlignment="1">
      <alignment horizontal="center" vertical="center" textRotation="90" wrapText="1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4</xdr:row>
      <xdr:rowOff>57150</xdr:rowOff>
    </xdr:from>
    <xdr:to>
      <xdr:col>2</xdr:col>
      <xdr:colOff>1056640</xdr:colOff>
      <xdr:row>4</xdr:row>
      <xdr:rowOff>1135380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09700" y="600075"/>
          <a:ext cx="866140" cy="10782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4</xdr:row>
      <xdr:rowOff>314325</xdr:rowOff>
    </xdr:from>
    <xdr:to>
      <xdr:col>2</xdr:col>
      <xdr:colOff>1075690</xdr:colOff>
      <xdr:row>4</xdr:row>
      <xdr:rowOff>1392555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2C6FE826-4686-4A3E-A84B-92E5E5FB0E4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0" y="1190625"/>
          <a:ext cx="866140" cy="10782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4</xdr:row>
      <xdr:rowOff>314325</xdr:rowOff>
    </xdr:from>
    <xdr:to>
      <xdr:col>2</xdr:col>
      <xdr:colOff>1075690</xdr:colOff>
      <xdr:row>4</xdr:row>
      <xdr:rowOff>1392555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CA83734-906F-482B-A561-2FF0747EFF9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0" y="1171575"/>
          <a:ext cx="866140" cy="10782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4</xdr:row>
      <xdr:rowOff>314325</xdr:rowOff>
    </xdr:from>
    <xdr:to>
      <xdr:col>2</xdr:col>
      <xdr:colOff>1075690</xdr:colOff>
      <xdr:row>4</xdr:row>
      <xdr:rowOff>1392555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AC022AA-543C-444D-B1A9-F7ECE2E2082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0" y="1171575"/>
          <a:ext cx="866140" cy="10782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4</xdr:row>
      <xdr:rowOff>314325</xdr:rowOff>
    </xdr:from>
    <xdr:to>
      <xdr:col>2</xdr:col>
      <xdr:colOff>1075690</xdr:colOff>
      <xdr:row>4</xdr:row>
      <xdr:rowOff>1392555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2677F8B9-FCB3-4525-872D-0403797682E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0" y="1171575"/>
          <a:ext cx="866140" cy="10782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4</xdr:row>
      <xdr:rowOff>314325</xdr:rowOff>
    </xdr:from>
    <xdr:to>
      <xdr:col>2</xdr:col>
      <xdr:colOff>1075690</xdr:colOff>
      <xdr:row>4</xdr:row>
      <xdr:rowOff>1392555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EEC1D70C-B22D-42DE-8504-A67FD8F9960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0" y="1171575"/>
          <a:ext cx="866140" cy="107823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4</xdr:row>
      <xdr:rowOff>57150</xdr:rowOff>
    </xdr:from>
    <xdr:to>
      <xdr:col>2</xdr:col>
      <xdr:colOff>1056640</xdr:colOff>
      <xdr:row>4</xdr:row>
      <xdr:rowOff>1135380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22ED424-E89B-4DD1-AE76-3228B3594FA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09700" y="600075"/>
          <a:ext cx="866140" cy="107823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4</xdr:row>
      <xdr:rowOff>314325</xdr:rowOff>
    </xdr:from>
    <xdr:to>
      <xdr:col>2</xdr:col>
      <xdr:colOff>1075690</xdr:colOff>
      <xdr:row>4</xdr:row>
      <xdr:rowOff>1392555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28BCC6B-CA3B-427E-8960-1AC110A7FB5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0" y="1171575"/>
          <a:ext cx="866140" cy="107823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4</xdr:row>
      <xdr:rowOff>57150</xdr:rowOff>
    </xdr:from>
    <xdr:to>
      <xdr:col>2</xdr:col>
      <xdr:colOff>1056640</xdr:colOff>
      <xdr:row>4</xdr:row>
      <xdr:rowOff>1135380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C3823BA2-AD0A-4F72-A1E8-432BA1B39B4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09700" y="600075"/>
          <a:ext cx="866140" cy="107823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4</xdr:row>
      <xdr:rowOff>314325</xdr:rowOff>
    </xdr:from>
    <xdr:to>
      <xdr:col>2</xdr:col>
      <xdr:colOff>1075690</xdr:colOff>
      <xdr:row>4</xdr:row>
      <xdr:rowOff>1392555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F26D486-28FE-4CA7-8287-B98F4C6C74F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0" y="1171575"/>
          <a:ext cx="866140" cy="107823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4</xdr:row>
      <xdr:rowOff>85725</xdr:rowOff>
    </xdr:from>
    <xdr:to>
      <xdr:col>2</xdr:col>
      <xdr:colOff>1018540</xdr:colOff>
      <xdr:row>4</xdr:row>
      <xdr:rowOff>1095374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C3F652C-6EA8-4D3B-A64A-54C5B8F2586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71600" y="628650"/>
          <a:ext cx="866140" cy="10096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37AE3-53FD-419A-BDBD-BA1D03DA1418}">
  <sheetPr codeName="List4"/>
  <dimension ref="B1:D90"/>
  <sheetViews>
    <sheetView workbookViewId="0">
      <selection activeCell="B2" sqref="B2:D90"/>
    </sheetView>
  </sheetViews>
  <sheetFormatPr defaultRowHeight="15" x14ac:dyDescent="0.25"/>
  <cols>
    <col min="1" max="1" width="4.28515625" customWidth="1"/>
    <col min="2" max="2" width="26.28515625" customWidth="1"/>
  </cols>
  <sheetData>
    <row r="1" spans="2:4" ht="15.75" thickBot="1" x14ac:dyDescent="0.3">
      <c r="B1" t="s">
        <v>144</v>
      </c>
      <c r="C1" t="s">
        <v>145</v>
      </c>
      <c r="D1" t="s">
        <v>146</v>
      </c>
    </row>
    <row r="2" spans="2:4" x14ac:dyDescent="0.25">
      <c r="B2" s="67" t="s">
        <v>98</v>
      </c>
      <c r="C2" s="68" t="s">
        <v>33</v>
      </c>
      <c r="D2" s="69" t="s">
        <v>30</v>
      </c>
    </row>
    <row r="3" spans="2:4" x14ac:dyDescent="0.25">
      <c r="B3" s="51" t="s">
        <v>95</v>
      </c>
      <c r="C3" s="52" t="s">
        <v>32</v>
      </c>
      <c r="D3" s="53" t="s">
        <v>16</v>
      </c>
    </row>
    <row r="4" spans="2:4" x14ac:dyDescent="0.25">
      <c r="B4" s="51" t="s">
        <v>97</v>
      </c>
      <c r="C4" s="52" t="s">
        <v>31</v>
      </c>
      <c r="D4" s="53" t="s">
        <v>30</v>
      </c>
    </row>
    <row r="5" spans="2:4" x14ac:dyDescent="0.25">
      <c r="B5" s="51" t="s">
        <v>121</v>
      </c>
      <c r="C5" s="52" t="s">
        <v>31</v>
      </c>
      <c r="D5" s="53" t="s">
        <v>15</v>
      </c>
    </row>
    <row r="6" spans="2:4" x14ac:dyDescent="0.25">
      <c r="B6" s="51" t="s">
        <v>112</v>
      </c>
      <c r="C6" s="52" t="s">
        <v>31</v>
      </c>
      <c r="D6" s="53" t="s">
        <v>55</v>
      </c>
    </row>
    <row r="7" spans="2:4" x14ac:dyDescent="0.25">
      <c r="B7" s="51" t="s">
        <v>111</v>
      </c>
      <c r="C7" s="52" t="s">
        <v>31</v>
      </c>
      <c r="D7" s="53" t="s">
        <v>15</v>
      </c>
    </row>
    <row r="8" spans="2:4" x14ac:dyDescent="0.25">
      <c r="B8" s="51" t="s">
        <v>113</v>
      </c>
      <c r="C8" s="52" t="s">
        <v>32</v>
      </c>
      <c r="D8" s="53" t="s">
        <v>16</v>
      </c>
    </row>
    <row r="9" spans="2:4" x14ac:dyDescent="0.25">
      <c r="B9" s="51" t="s">
        <v>136</v>
      </c>
      <c r="C9" s="52" t="s">
        <v>137</v>
      </c>
      <c r="D9" s="53" t="s">
        <v>15</v>
      </c>
    </row>
    <row r="10" spans="2:4" x14ac:dyDescent="0.25">
      <c r="B10" s="51" t="s">
        <v>77</v>
      </c>
      <c r="C10" s="52" t="s">
        <v>31</v>
      </c>
      <c r="D10" s="53" t="s">
        <v>16</v>
      </c>
    </row>
    <row r="11" spans="2:4" x14ac:dyDescent="0.25">
      <c r="B11" s="51" t="s">
        <v>61</v>
      </c>
      <c r="C11" s="52" t="s">
        <v>31</v>
      </c>
      <c r="D11" s="53" t="s">
        <v>16</v>
      </c>
    </row>
    <row r="12" spans="2:4" x14ac:dyDescent="0.25">
      <c r="B12" s="51" t="s">
        <v>129</v>
      </c>
      <c r="C12" s="52" t="s">
        <v>32</v>
      </c>
      <c r="D12" s="53" t="s">
        <v>15</v>
      </c>
    </row>
    <row r="13" spans="2:4" x14ac:dyDescent="0.25">
      <c r="B13" s="51" t="s">
        <v>133</v>
      </c>
      <c r="C13" s="52" t="s">
        <v>31</v>
      </c>
      <c r="D13" s="53" t="s">
        <v>15</v>
      </c>
    </row>
    <row r="14" spans="2:4" x14ac:dyDescent="0.25">
      <c r="B14" s="51" t="s">
        <v>89</v>
      </c>
      <c r="C14" s="52" t="s">
        <v>31</v>
      </c>
      <c r="D14" s="53" t="s">
        <v>15</v>
      </c>
    </row>
    <row r="15" spans="2:4" x14ac:dyDescent="0.25">
      <c r="B15" s="51" t="s">
        <v>90</v>
      </c>
      <c r="C15" s="52" t="s">
        <v>31</v>
      </c>
      <c r="D15" s="53" t="s">
        <v>30</v>
      </c>
    </row>
    <row r="16" spans="2:4" x14ac:dyDescent="0.25">
      <c r="B16" s="51" t="s">
        <v>99</v>
      </c>
      <c r="C16" s="52" t="s">
        <v>32</v>
      </c>
      <c r="D16" s="53" t="s">
        <v>15</v>
      </c>
    </row>
    <row r="17" spans="2:4" x14ac:dyDescent="0.25">
      <c r="B17" s="51" t="s">
        <v>94</v>
      </c>
      <c r="C17" s="52" t="s">
        <v>31</v>
      </c>
      <c r="D17" s="53" t="s">
        <v>15</v>
      </c>
    </row>
    <row r="18" spans="2:4" x14ac:dyDescent="0.25">
      <c r="B18" s="51" t="s">
        <v>41</v>
      </c>
      <c r="C18" s="52" t="s">
        <v>33</v>
      </c>
      <c r="D18" s="53" t="s">
        <v>15</v>
      </c>
    </row>
    <row r="19" spans="2:4" x14ac:dyDescent="0.25">
      <c r="B19" s="51" t="s">
        <v>29</v>
      </c>
      <c r="C19" s="52" t="s">
        <v>31</v>
      </c>
      <c r="D19" s="53" t="s">
        <v>15</v>
      </c>
    </row>
    <row r="20" spans="2:4" x14ac:dyDescent="0.25">
      <c r="B20" s="51" t="s">
        <v>28</v>
      </c>
      <c r="C20" s="52" t="s">
        <v>31</v>
      </c>
      <c r="D20" s="53" t="s">
        <v>30</v>
      </c>
    </row>
    <row r="21" spans="2:4" x14ac:dyDescent="0.25">
      <c r="B21" s="51" t="s">
        <v>83</v>
      </c>
      <c r="C21" s="52" t="s">
        <v>31</v>
      </c>
      <c r="D21" s="53" t="s">
        <v>15</v>
      </c>
    </row>
    <row r="22" spans="2:4" x14ac:dyDescent="0.25">
      <c r="B22" s="51" t="s">
        <v>65</v>
      </c>
      <c r="C22" s="52" t="s">
        <v>31</v>
      </c>
      <c r="D22" s="53" t="s">
        <v>55</v>
      </c>
    </row>
    <row r="23" spans="2:4" x14ac:dyDescent="0.25">
      <c r="B23" s="51" t="s">
        <v>64</v>
      </c>
      <c r="C23" s="52" t="s">
        <v>31</v>
      </c>
      <c r="D23" s="53" t="s">
        <v>15</v>
      </c>
    </row>
    <row r="24" spans="2:4" x14ac:dyDescent="0.25">
      <c r="B24" s="51" t="s">
        <v>63</v>
      </c>
      <c r="C24" s="52" t="s">
        <v>31</v>
      </c>
      <c r="D24" s="53" t="s">
        <v>16</v>
      </c>
    </row>
    <row r="25" spans="2:4" x14ac:dyDescent="0.25">
      <c r="B25" s="51" t="s">
        <v>125</v>
      </c>
      <c r="C25" s="52" t="s">
        <v>31</v>
      </c>
      <c r="D25" s="53" t="s">
        <v>30</v>
      </c>
    </row>
    <row r="26" spans="2:4" x14ac:dyDescent="0.25">
      <c r="B26" s="51" t="s">
        <v>123</v>
      </c>
      <c r="C26" s="52" t="s">
        <v>31</v>
      </c>
      <c r="D26" s="53" t="s">
        <v>16</v>
      </c>
    </row>
    <row r="27" spans="2:4" x14ac:dyDescent="0.25">
      <c r="B27" s="51" t="s">
        <v>57</v>
      </c>
      <c r="C27" s="52" t="s">
        <v>31</v>
      </c>
      <c r="D27" s="53" t="s">
        <v>15</v>
      </c>
    </row>
    <row r="28" spans="2:4" x14ac:dyDescent="0.25">
      <c r="B28" s="51" t="s">
        <v>124</v>
      </c>
      <c r="C28" s="52" t="s">
        <v>31</v>
      </c>
      <c r="D28" s="53" t="s">
        <v>16</v>
      </c>
    </row>
    <row r="29" spans="2:4" x14ac:dyDescent="0.25">
      <c r="B29" s="51" t="s">
        <v>62</v>
      </c>
      <c r="C29" s="52" t="s">
        <v>32</v>
      </c>
      <c r="D29" s="53" t="s">
        <v>15</v>
      </c>
    </row>
    <row r="30" spans="2:4" x14ac:dyDescent="0.25">
      <c r="B30" s="51" t="s">
        <v>76</v>
      </c>
      <c r="C30" s="52" t="s">
        <v>31</v>
      </c>
      <c r="D30" s="53" t="s">
        <v>30</v>
      </c>
    </row>
    <row r="31" spans="2:4" x14ac:dyDescent="0.25">
      <c r="B31" s="51" t="s">
        <v>96</v>
      </c>
      <c r="C31" s="52" t="s">
        <v>32</v>
      </c>
      <c r="D31" s="53" t="s">
        <v>15</v>
      </c>
    </row>
    <row r="32" spans="2:4" x14ac:dyDescent="0.25">
      <c r="B32" s="51" t="s">
        <v>93</v>
      </c>
      <c r="C32" s="52" t="s">
        <v>32</v>
      </c>
      <c r="D32" s="53" t="s">
        <v>30</v>
      </c>
    </row>
    <row r="33" spans="2:4" x14ac:dyDescent="0.25">
      <c r="B33" s="51" t="s">
        <v>91</v>
      </c>
      <c r="C33" s="52" t="s">
        <v>32</v>
      </c>
      <c r="D33" s="53" t="s">
        <v>15</v>
      </c>
    </row>
    <row r="34" spans="2:4" x14ac:dyDescent="0.25">
      <c r="B34" s="51" t="s">
        <v>78</v>
      </c>
      <c r="C34" s="52" t="s">
        <v>31</v>
      </c>
      <c r="D34" s="53" t="s">
        <v>15</v>
      </c>
    </row>
    <row r="35" spans="2:4" x14ac:dyDescent="0.25">
      <c r="B35" s="51" t="s">
        <v>84</v>
      </c>
      <c r="C35" s="52" t="s">
        <v>31</v>
      </c>
      <c r="D35" s="53" t="s">
        <v>16</v>
      </c>
    </row>
    <row r="36" spans="2:4" x14ac:dyDescent="0.25">
      <c r="B36" s="51" t="s">
        <v>67</v>
      </c>
      <c r="C36" s="52" t="s">
        <v>31</v>
      </c>
      <c r="D36" s="53" t="s">
        <v>55</v>
      </c>
    </row>
    <row r="37" spans="2:4" x14ac:dyDescent="0.25">
      <c r="B37" s="51" t="s">
        <v>66</v>
      </c>
      <c r="C37" s="52" t="s">
        <v>31</v>
      </c>
      <c r="D37" s="53" t="s">
        <v>15</v>
      </c>
    </row>
    <row r="38" spans="2:4" x14ac:dyDescent="0.25">
      <c r="B38" s="51" t="s">
        <v>114</v>
      </c>
      <c r="C38" s="52" t="s">
        <v>32</v>
      </c>
      <c r="D38" s="53" t="s">
        <v>55</v>
      </c>
    </row>
    <row r="39" spans="2:4" x14ac:dyDescent="0.25">
      <c r="B39" s="51" t="s">
        <v>85</v>
      </c>
      <c r="C39" s="52" t="s">
        <v>31</v>
      </c>
      <c r="D39" s="53" t="s">
        <v>55</v>
      </c>
    </row>
    <row r="40" spans="2:4" x14ac:dyDescent="0.25">
      <c r="B40" s="51" t="s">
        <v>86</v>
      </c>
      <c r="C40" s="52" t="s">
        <v>31</v>
      </c>
      <c r="D40" s="53" t="s">
        <v>55</v>
      </c>
    </row>
    <row r="41" spans="2:4" x14ac:dyDescent="0.25">
      <c r="B41" s="51" t="s">
        <v>59</v>
      </c>
      <c r="C41" s="52" t="s">
        <v>31</v>
      </c>
      <c r="D41" s="53" t="s">
        <v>15</v>
      </c>
    </row>
    <row r="42" spans="2:4" x14ac:dyDescent="0.25">
      <c r="B42" s="51" t="s">
        <v>128</v>
      </c>
      <c r="C42" s="52" t="s">
        <v>31</v>
      </c>
      <c r="D42" s="53" t="s">
        <v>15</v>
      </c>
    </row>
    <row r="43" spans="2:4" x14ac:dyDescent="0.25">
      <c r="B43" s="51" t="s">
        <v>107</v>
      </c>
      <c r="C43" s="52" t="s">
        <v>31</v>
      </c>
      <c r="D43" s="53" t="s">
        <v>15</v>
      </c>
    </row>
    <row r="44" spans="2:4" x14ac:dyDescent="0.25">
      <c r="B44" s="51" t="s">
        <v>81</v>
      </c>
      <c r="C44" s="52" t="s">
        <v>31</v>
      </c>
      <c r="D44" s="53" t="s">
        <v>30</v>
      </c>
    </row>
    <row r="45" spans="2:4" x14ac:dyDescent="0.25">
      <c r="B45" s="51" t="s">
        <v>80</v>
      </c>
      <c r="C45" s="52" t="s">
        <v>31</v>
      </c>
      <c r="D45" s="53" t="s">
        <v>30</v>
      </c>
    </row>
    <row r="46" spans="2:4" x14ac:dyDescent="0.25">
      <c r="B46" s="51" t="s">
        <v>79</v>
      </c>
      <c r="C46" s="52" t="s">
        <v>32</v>
      </c>
      <c r="D46" s="53" t="s">
        <v>15</v>
      </c>
    </row>
    <row r="47" spans="2:4" x14ac:dyDescent="0.25">
      <c r="B47" s="51" t="s">
        <v>122</v>
      </c>
      <c r="C47" s="52" t="s">
        <v>31</v>
      </c>
      <c r="D47" s="53" t="s">
        <v>15</v>
      </c>
    </row>
    <row r="48" spans="2:4" x14ac:dyDescent="0.25">
      <c r="B48" s="51" t="s">
        <v>139</v>
      </c>
      <c r="C48" s="52" t="s">
        <v>31</v>
      </c>
      <c r="D48" s="53" t="s">
        <v>15</v>
      </c>
    </row>
    <row r="49" spans="2:4" x14ac:dyDescent="0.25">
      <c r="B49" s="51" t="s">
        <v>105</v>
      </c>
      <c r="C49" s="52" t="s">
        <v>31</v>
      </c>
      <c r="D49" s="53" t="s">
        <v>30</v>
      </c>
    </row>
    <row r="50" spans="2:4" x14ac:dyDescent="0.25">
      <c r="B50" s="51" t="s">
        <v>106</v>
      </c>
      <c r="C50" s="52" t="s">
        <v>31</v>
      </c>
      <c r="D50" s="53" t="s">
        <v>16</v>
      </c>
    </row>
    <row r="51" spans="2:4" x14ac:dyDescent="0.25">
      <c r="B51" s="51" t="s">
        <v>108</v>
      </c>
      <c r="C51" s="52" t="s">
        <v>31</v>
      </c>
      <c r="D51" s="53" t="s">
        <v>55</v>
      </c>
    </row>
    <row r="52" spans="2:4" x14ac:dyDescent="0.25">
      <c r="B52" s="51" t="s">
        <v>109</v>
      </c>
      <c r="C52" s="52" t="s">
        <v>31</v>
      </c>
      <c r="D52" s="53" t="s">
        <v>16</v>
      </c>
    </row>
    <row r="53" spans="2:4" x14ac:dyDescent="0.25">
      <c r="B53" s="51" t="s">
        <v>109</v>
      </c>
      <c r="C53" s="52" t="s">
        <v>31</v>
      </c>
      <c r="D53" s="53" t="s">
        <v>30</v>
      </c>
    </row>
    <row r="54" spans="2:4" x14ac:dyDescent="0.25">
      <c r="B54" s="51" t="s">
        <v>58</v>
      </c>
      <c r="C54" s="52" t="s">
        <v>33</v>
      </c>
      <c r="D54" s="53" t="s">
        <v>15</v>
      </c>
    </row>
    <row r="55" spans="2:4" x14ac:dyDescent="0.25">
      <c r="B55" s="51" t="s">
        <v>60</v>
      </c>
      <c r="C55" s="52" t="s">
        <v>33</v>
      </c>
      <c r="D55" s="53" t="s">
        <v>16</v>
      </c>
    </row>
    <row r="56" spans="2:4" x14ac:dyDescent="0.25">
      <c r="B56" s="51" t="s">
        <v>68</v>
      </c>
      <c r="C56" s="52" t="s">
        <v>31</v>
      </c>
      <c r="D56" s="53" t="s">
        <v>15</v>
      </c>
    </row>
    <row r="57" spans="2:4" x14ac:dyDescent="0.25">
      <c r="B57" s="51" t="s">
        <v>69</v>
      </c>
      <c r="C57" s="52" t="s">
        <v>31</v>
      </c>
      <c r="D57" s="53" t="s">
        <v>16</v>
      </c>
    </row>
    <row r="58" spans="2:4" x14ac:dyDescent="0.25">
      <c r="B58" s="51" t="s">
        <v>92</v>
      </c>
      <c r="C58" s="52" t="s">
        <v>32</v>
      </c>
      <c r="D58" s="53" t="s">
        <v>16</v>
      </c>
    </row>
    <row r="59" spans="2:4" x14ac:dyDescent="0.25">
      <c r="B59" s="51" t="s">
        <v>131</v>
      </c>
      <c r="C59" s="52" t="s">
        <v>33</v>
      </c>
      <c r="D59" s="53" t="s">
        <v>15</v>
      </c>
    </row>
    <row r="60" spans="2:4" x14ac:dyDescent="0.25">
      <c r="B60" s="51" t="s">
        <v>73</v>
      </c>
      <c r="C60" s="52" t="s">
        <v>32</v>
      </c>
      <c r="D60" s="53" t="s">
        <v>15</v>
      </c>
    </row>
    <row r="61" spans="2:4" x14ac:dyDescent="0.25">
      <c r="B61" s="51" t="s">
        <v>74</v>
      </c>
      <c r="C61" s="52" t="s">
        <v>31</v>
      </c>
      <c r="D61" s="53" t="s">
        <v>15</v>
      </c>
    </row>
    <row r="62" spans="2:4" x14ac:dyDescent="0.25">
      <c r="B62" s="51" t="s">
        <v>75</v>
      </c>
      <c r="C62" s="52" t="s">
        <v>31</v>
      </c>
      <c r="D62" s="53" t="s">
        <v>16</v>
      </c>
    </row>
    <row r="63" spans="2:4" x14ac:dyDescent="0.25">
      <c r="B63" s="51" t="s">
        <v>130</v>
      </c>
      <c r="C63" s="52" t="s">
        <v>33</v>
      </c>
      <c r="D63" s="53" t="s">
        <v>16</v>
      </c>
    </row>
    <row r="64" spans="2:4" x14ac:dyDescent="0.25">
      <c r="B64" s="51" t="s">
        <v>104</v>
      </c>
      <c r="C64" s="52" t="s">
        <v>31</v>
      </c>
      <c r="D64" s="53" t="s">
        <v>16</v>
      </c>
    </row>
    <row r="65" spans="2:4" x14ac:dyDescent="0.25">
      <c r="B65" s="51" t="s">
        <v>103</v>
      </c>
      <c r="C65" s="52" t="s">
        <v>31</v>
      </c>
      <c r="D65" s="53" t="s">
        <v>16</v>
      </c>
    </row>
    <row r="66" spans="2:4" x14ac:dyDescent="0.25">
      <c r="B66" s="51" t="s">
        <v>71</v>
      </c>
      <c r="C66" s="52" t="s">
        <v>32</v>
      </c>
      <c r="D66" s="53" t="s">
        <v>15</v>
      </c>
    </row>
    <row r="67" spans="2:4" x14ac:dyDescent="0.25">
      <c r="B67" s="51" t="s">
        <v>88</v>
      </c>
      <c r="C67" s="52" t="s">
        <v>31</v>
      </c>
      <c r="D67" s="53" t="s">
        <v>30</v>
      </c>
    </row>
    <row r="68" spans="2:4" x14ac:dyDescent="0.25">
      <c r="B68" s="51" t="s">
        <v>87</v>
      </c>
      <c r="C68" s="52" t="s">
        <v>31</v>
      </c>
      <c r="D68" s="53" t="s">
        <v>15</v>
      </c>
    </row>
    <row r="69" spans="2:4" x14ac:dyDescent="0.25">
      <c r="B69" s="51" t="s">
        <v>135</v>
      </c>
      <c r="C69" s="52" t="s">
        <v>137</v>
      </c>
      <c r="D69" s="53" t="s">
        <v>15</v>
      </c>
    </row>
    <row r="70" spans="2:4" x14ac:dyDescent="0.25">
      <c r="B70" s="51" t="s">
        <v>70</v>
      </c>
      <c r="C70" s="52" t="s">
        <v>31</v>
      </c>
      <c r="D70" s="53" t="s">
        <v>15</v>
      </c>
    </row>
    <row r="71" spans="2:4" x14ac:dyDescent="0.25">
      <c r="B71" s="51" t="s">
        <v>120</v>
      </c>
      <c r="C71" s="52" t="s">
        <v>31</v>
      </c>
      <c r="D71" s="53" t="s">
        <v>30</v>
      </c>
    </row>
    <row r="72" spans="2:4" x14ac:dyDescent="0.25">
      <c r="B72" s="51" t="s">
        <v>115</v>
      </c>
      <c r="C72" s="52" t="s">
        <v>31</v>
      </c>
      <c r="D72" s="53" t="s">
        <v>16</v>
      </c>
    </row>
    <row r="73" spans="2:4" x14ac:dyDescent="0.25">
      <c r="B73" s="51" t="s">
        <v>116</v>
      </c>
      <c r="C73" s="52" t="s">
        <v>31</v>
      </c>
      <c r="D73" s="53" t="s">
        <v>55</v>
      </c>
    </row>
    <row r="74" spans="2:4" x14ac:dyDescent="0.25">
      <c r="B74" s="51" t="s">
        <v>72</v>
      </c>
      <c r="C74" s="52" t="s">
        <v>32</v>
      </c>
      <c r="D74" s="53" t="s">
        <v>15</v>
      </c>
    </row>
    <row r="75" spans="2:4" x14ac:dyDescent="0.25">
      <c r="B75" s="51" t="s">
        <v>132</v>
      </c>
      <c r="C75" s="52" t="s">
        <v>32</v>
      </c>
      <c r="D75" s="53" t="s">
        <v>30</v>
      </c>
    </row>
    <row r="76" spans="2:4" x14ac:dyDescent="0.25">
      <c r="B76" s="51" t="s">
        <v>132</v>
      </c>
      <c r="C76" s="52" t="s">
        <v>31</v>
      </c>
      <c r="D76" s="53" t="s">
        <v>15</v>
      </c>
    </row>
    <row r="77" spans="2:4" x14ac:dyDescent="0.25">
      <c r="B77" s="51" t="s">
        <v>126</v>
      </c>
      <c r="C77" s="52" t="s">
        <v>32</v>
      </c>
      <c r="D77" s="53" t="s">
        <v>30</v>
      </c>
    </row>
    <row r="78" spans="2:4" x14ac:dyDescent="0.25">
      <c r="B78" s="51" t="s">
        <v>148</v>
      </c>
      <c r="C78" s="52" t="s">
        <v>31</v>
      </c>
      <c r="D78" s="53" t="s">
        <v>15</v>
      </c>
    </row>
    <row r="79" spans="2:4" x14ac:dyDescent="0.25">
      <c r="B79" s="51" t="s">
        <v>147</v>
      </c>
      <c r="C79" s="52" t="s">
        <v>31</v>
      </c>
      <c r="D79" s="53" t="s">
        <v>16</v>
      </c>
    </row>
    <row r="80" spans="2:4" x14ac:dyDescent="0.25">
      <c r="B80" s="51" t="s">
        <v>134</v>
      </c>
      <c r="C80" s="52" t="s">
        <v>31</v>
      </c>
      <c r="D80" s="53" t="s">
        <v>15</v>
      </c>
    </row>
    <row r="81" spans="2:4" x14ac:dyDescent="0.25">
      <c r="B81" s="51" t="s">
        <v>127</v>
      </c>
      <c r="C81" s="52" t="s">
        <v>31</v>
      </c>
      <c r="D81" s="53" t="s">
        <v>55</v>
      </c>
    </row>
    <row r="82" spans="2:4" x14ac:dyDescent="0.25">
      <c r="B82" s="51" t="s">
        <v>140</v>
      </c>
      <c r="C82" s="52" t="s">
        <v>141</v>
      </c>
      <c r="D82" s="53" t="s">
        <v>55</v>
      </c>
    </row>
    <row r="83" spans="2:4" x14ac:dyDescent="0.25">
      <c r="B83" s="51" t="s">
        <v>119</v>
      </c>
      <c r="C83" s="52" t="s">
        <v>31</v>
      </c>
      <c r="D83" s="53" t="s">
        <v>30</v>
      </c>
    </row>
    <row r="84" spans="2:4" x14ac:dyDescent="0.25">
      <c r="B84" s="51" t="s">
        <v>118</v>
      </c>
      <c r="C84" s="52" t="s">
        <v>33</v>
      </c>
      <c r="D84" s="53" t="s">
        <v>15</v>
      </c>
    </row>
    <row r="85" spans="2:4" x14ac:dyDescent="0.25">
      <c r="B85" s="51" t="s">
        <v>117</v>
      </c>
      <c r="C85" s="52" t="s">
        <v>31</v>
      </c>
      <c r="D85" s="53" t="s">
        <v>16</v>
      </c>
    </row>
    <row r="86" spans="2:4" x14ac:dyDescent="0.25">
      <c r="B86" s="51" t="s">
        <v>100</v>
      </c>
      <c r="C86" s="52" t="s">
        <v>31</v>
      </c>
      <c r="D86" s="53" t="s">
        <v>15</v>
      </c>
    </row>
    <row r="87" spans="2:4" x14ac:dyDescent="0.25">
      <c r="B87" s="51" t="s">
        <v>102</v>
      </c>
      <c r="C87" s="52" t="s">
        <v>31</v>
      </c>
      <c r="D87" s="53" t="s">
        <v>30</v>
      </c>
    </row>
    <row r="88" spans="2:4" x14ac:dyDescent="0.25">
      <c r="B88" s="51" t="s">
        <v>101</v>
      </c>
      <c r="C88" s="52" t="s">
        <v>31</v>
      </c>
      <c r="D88" s="53" t="s">
        <v>16</v>
      </c>
    </row>
    <row r="89" spans="2:4" x14ac:dyDescent="0.25">
      <c r="B89" s="51" t="s">
        <v>82</v>
      </c>
      <c r="C89" s="52" t="s">
        <v>32</v>
      </c>
      <c r="D89" s="53" t="s">
        <v>15</v>
      </c>
    </row>
    <row r="90" spans="2:4" x14ac:dyDescent="0.25">
      <c r="B90" s="51" t="s">
        <v>110</v>
      </c>
      <c r="C90" s="52" t="s">
        <v>31</v>
      </c>
      <c r="D90" s="53" t="s">
        <v>15</v>
      </c>
    </row>
  </sheetData>
  <autoFilter ref="B1:D90" xr:uid="{1620B903-4B26-49EF-8BDD-C8141EF86689}"/>
  <sortState xmlns:xlrd2="http://schemas.microsoft.com/office/spreadsheetml/2017/richdata2" ref="B2:D90">
    <sortCondition ref="B2"/>
  </sortState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03069-B4CD-4676-801A-380BC0E1BFD4}">
  <sheetPr filterMode="1"/>
  <dimension ref="B1:AG96"/>
  <sheetViews>
    <sheetView workbookViewId="0">
      <selection activeCell="D21" sqref="D21"/>
    </sheetView>
  </sheetViews>
  <sheetFormatPr defaultRowHeight="15" x14ac:dyDescent="0.25"/>
  <cols>
    <col min="1" max="2" width="9.140625" style="25"/>
    <col min="3" max="3" width="27.85546875" style="25" customWidth="1"/>
    <col min="4" max="4" width="12" style="25" customWidth="1"/>
    <col min="5" max="5" width="9.140625" style="25"/>
    <col min="6" max="6" width="5.140625" style="25" customWidth="1"/>
    <col min="7" max="7" width="4.85546875" style="25" customWidth="1"/>
    <col min="8" max="16" width="5.140625" style="25" customWidth="1"/>
    <col min="17" max="17" width="6.85546875" style="25" customWidth="1"/>
    <col min="18" max="24" width="5.140625" style="25" customWidth="1"/>
    <col min="25" max="25" width="6.85546875" style="25" customWidth="1"/>
    <col min="26" max="26" width="5.140625" style="25" customWidth="1"/>
    <col min="27" max="27" width="6.85546875" style="25" customWidth="1"/>
    <col min="28" max="28" width="5.140625" style="25" customWidth="1"/>
    <col min="29" max="29" width="6.85546875" style="25" customWidth="1"/>
    <col min="30" max="31" width="9.140625" style="25"/>
    <col min="32" max="32" width="10.42578125" style="25" customWidth="1"/>
    <col min="33" max="33" width="9.140625" style="25"/>
    <col min="34" max="34" width="10.7109375" style="25" customWidth="1"/>
    <col min="35" max="16384" width="9.140625" style="25"/>
  </cols>
  <sheetData>
    <row r="1" spans="2:33" ht="6.75" customHeight="1" thickBot="1" x14ac:dyDescent="0.3"/>
    <row r="2" spans="2:33" ht="15.75" thickBot="1" x14ac:dyDescent="0.3">
      <c r="D2" s="108" t="s">
        <v>21</v>
      </c>
      <c r="E2" s="135"/>
      <c r="F2" s="134">
        <v>10</v>
      </c>
      <c r="G2" s="135"/>
      <c r="H2" s="134">
        <v>2</v>
      </c>
      <c r="I2" s="135"/>
      <c r="J2" s="134">
        <v>1</v>
      </c>
      <c r="K2" s="135"/>
      <c r="L2" s="134">
        <v>1</v>
      </c>
      <c r="M2" s="135"/>
      <c r="N2" s="134">
        <v>1</v>
      </c>
      <c r="O2" s="135"/>
      <c r="P2" s="134">
        <v>1</v>
      </c>
      <c r="Q2" s="135"/>
      <c r="R2" s="134">
        <v>10</v>
      </c>
      <c r="S2" s="135"/>
      <c r="T2" s="134">
        <v>2</v>
      </c>
      <c r="U2" s="135"/>
      <c r="V2" s="134">
        <v>10</v>
      </c>
      <c r="W2" s="109"/>
      <c r="X2" s="108">
        <v>15</v>
      </c>
      <c r="Y2" s="109"/>
      <c r="Z2" s="108">
        <v>5</v>
      </c>
      <c r="AA2" s="109"/>
      <c r="AB2" s="108">
        <v>2</v>
      </c>
      <c r="AC2" s="109"/>
    </row>
    <row r="3" spans="2:33" ht="6" customHeight="1" thickBot="1" x14ac:dyDescent="0.3"/>
    <row r="4" spans="2:33" ht="14.25" customHeight="1" x14ac:dyDescent="0.25">
      <c r="B4" s="114" t="s">
        <v>44</v>
      </c>
      <c r="C4" s="115"/>
      <c r="D4" s="123" t="s">
        <v>56</v>
      </c>
      <c r="E4" s="125" t="s">
        <v>138</v>
      </c>
      <c r="F4" s="120" t="s">
        <v>0</v>
      </c>
      <c r="G4" s="122"/>
      <c r="H4" s="110" t="s">
        <v>13</v>
      </c>
      <c r="I4" s="111"/>
      <c r="J4" s="110" t="s">
        <v>1</v>
      </c>
      <c r="K4" s="111"/>
      <c r="L4" s="120" t="s">
        <v>2</v>
      </c>
      <c r="M4" s="120"/>
      <c r="N4" s="110" t="s">
        <v>3</v>
      </c>
      <c r="O4" s="111"/>
      <c r="P4" s="120" t="s">
        <v>4</v>
      </c>
      <c r="Q4" s="122"/>
      <c r="R4" s="129" t="s">
        <v>5</v>
      </c>
      <c r="S4" s="130"/>
      <c r="T4" s="131" t="s">
        <v>6</v>
      </c>
      <c r="U4" s="122"/>
      <c r="V4" s="110" t="s">
        <v>7</v>
      </c>
      <c r="W4" s="111"/>
      <c r="X4" s="110" t="s">
        <v>8</v>
      </c>
      <c r="Y4" s="111"/>
      <c r="Z4" s="110">
        <v>11</v>
      </c>
      <c r="AA4" s="111"/>
      <c r="AB4" s="110">
        <v>12</v>
      </c>
      <c r="AC4" s="111"/>
      <c r="AD4" s="127" t="s">
        <v>9</v>
      </c>
      <c r="AE4" s="26"/>
      <c r="AF4" s="26"/>
      <c r="AG4" s="26"/>
    </row>
    <row r="5" spans="2:33" ht="101.25" customHeight="1" thickBot="1" x14ac:dyDescent="0.3">
      <c r="B5" s="116"/>
      <c r="C5" s="117"/>
      <c r="D5" s="124"/>
      <c r="E5" s="126"/>
      <c r="F5" s="118" t="s">
        <v>45</v>
      </c>
      <c r="G5" s="119"/>
      <c r="H5" s="112" t="s">
        <v>46</v>
      </c>
      <c r="I5" s="113"/>
      <c r="J5" s="112" t="s">
        <v>47</v>
      </c>
      <c r="K5" s="113"/>
      <c r="L5" s="121" t="s">
        <v>12</v>
      </c>
      <c r="M5" s="121"/>
      <c r="N5" s="118" t="s">
        <v>48</v>
      </c>
      <c r="O5" s="119"/>
      <c r="P5" s="132" t="s">
        <v>49</v>
      </c>
      <c r="Q5" s="133"/>
      <c r="R5" s="118" t="s">
        <v>19</v>
      </c>
      <c r="S5" s="119"/>
      <c r="T5" s="132" t="s">
        <v>50</v>
      </c>
      <c r="U5" s="133"/>
      <c r="V5" s="112" t="s">
        <v>51</v>
      </c>
      <c r="W5" s="113"/>
      <c r="X5" s="112" t="s">
        <v>52</v>
      </c>
      <c r="Y5" s="113"/>
      <c r="Z5" s="112" t="s">
        <v>53</v>
      </c>
      <c r="AA5" s="113"/>
      <c r="AB5" s="112" t="s">
        <v>11</v>
      </c>
      <c r="AC5" s="113"/>
      <c r="AD5" s="128"/>
      <c r="AE5" s="27"/>
      <c r="AF5" s="27"/>
      <c r="AG5" s="27"/>
    </row>
    <row r="6" spans="2:33" ht="34.5" customHeight="1" thickBot="1" x14ac:dyDescent="0.3">
      <c r="B6" s="28" t="s">
        <v>27</v>
      </c>
      <c r="C6" s="29" t="s">
        <v>20</v>
      </c>
      <c r="D6" s="30" t="s">
        <v>17</v>
      </c>
      <c r="E6" s="31" t="s">
        <v>18</v>
      </c>
      <c r="F6" s="32" t="s">
        <v>42</v>
      </c>
      <c r="G6" s="33" t="s">
        <v>43</v>
      </c>
      <c r="H6" s="34" t="s">
        <v>42</v>
      </c>
      <c r="I6" s="35" t="s">
        <v>43</v>
      </c>
      <c r="J6" s="34" t="s">
        <v>42</v>
      </c>
      <c r="K6" s="35" t="s">
        <v>43</v>
      </c>
      <c r="L6" s="32" t="s">
        <v>42</v>
      </c>
      <c r="M6" s="33" t="s">
        <v>43</v>
      </c>
      <c r="N6" s="34" t="s">
        <v>42</v>
      </c>
      <c r="O6" s="35" t="s">
        <v>43</v>
      </c>
      <c r="P6" s="32" t="s">
        <v>42</v>
      </c>
      <c r="Q6" s="33" t="s">
        <v>43</v>
      </c>
      <c r="R6" s="36" t="s">
        <v>42</v>
      </c>
      <c r="S6" s="35" t="s">
        <v>43</v>
      </c>
      <c r="T6" s="37" t="s">
        <v>42</v>
      </c>
      <c r="U6" s="33" t="s">
        <v>43</v>
      </c>
      <c r="V6" s="34" t="s">
        <v>42</v>
      </c>
      <c r="W6" s="35" t="s">
        <v>43</v>
      </c>
      <c r="X6" s="34" t="s">
        <v>42</v>
      </c>
      <c r="Y6" s="35" t="s">
        <v>43</v>
      </c>
      <c r="Z6" s="34" t="s">
        <v>42</v>
      </c>
      <c r="AA6" s="35" t="s">
        <v>43</v>
      </c>
      <c r="AB6" s="34" t="s">
        <v>42</v>
      </c>
      <c r="AC6" s="35" t="s">
        <v>43</v>
      </c>
      <c r="AD6" s="38" t="s">
        <v>10</v>
      </c>
      <c r="AE6" s="39"/>
      <c r="AF6" s="39"/>
      <c r="AG6" s="39"/>
    </row>
    <row r="7" spans="2:33" s="42" customFormat="1" hidden="1" x14ac:dyDescent="0.25">
      <c r="B7" s="69"/>
      <c r="C7" s="104" t="s">
        <v>98</v>
      </c>
      <c r="D7" s="105" t="s">
        <v>54</v>
      </c>
      <c r="E7" s="106" t="s">
        <v>30</v>
      </c>
      <c r="F7" s="70">
        <v>5</v>
      </c>
      <c r="G7" s="71">
        <f>F7*F$2</f>
        <v>50</v>
      </c>
      <c r="H7" s="72">
        <v>27</v>
      </c>
      <c r="I7" s="73">
        <f>H7*H$2</f>
        <v>54</v>
      </c>
      <c r="J7" s="70">
        <v>62</v>
      </c>
      <c r="K7" s="71">
        <f>J7*J$2</f>
        <v>62</v>
      </c>
      <c r="L7" s="72">
        <v>75</v>
      </c>
      <c r="M7" s="73">
        <f>L7*L$2</f>
        <v>75</v>
      </c>
      <c r="N7" s="70">
        <v>54</v>
      </c>
      <c r="O7" s="71">
        <f>N7*N$2</f>
        <v>54</v>
      </c>
      <c r="P7" s="72">
        <v>77</v>
      </c>
      <c r="Q7" s="71">
        <f>P7*P$2</f>
        <v>77</v>
      </c>
      <c r="R7" s="74">
        <v>4</v>
      </c>
      <c r="S7" s="75">
        <f>R7*R$2</f>
        <v>40</v>
      </c>
      <c r="T7" s="74">
        <v>8</v>
      </c>
      <c r="U7" s="76">
        <f>T7*T$2</f>
        <v>16</v>
      </c>
      <c r="V7" s="72">
        <v>4</v>
      </c>
      <c r="W7" s="73">
        <f>V7*V$2</f>
        <v>40</v>
      </c>
      <c r="X7" s="74">
        <v>2</v>
      </c>
      <c r="Y7" s="71">
        <f>X7*X$2</f>
        <v>30</v>
      </c>
      <c r="Z7" s="74">
        <v>5</v>
      </c>
      <c r="AA7" s="71">
        <f>Z7*Z$2</f>
        <v>25</v>
      </c>
      <c r="AB7" s="74">
        <v>6</v>
      </c>
      <c r="AC7" s="71">
        <f>AB7*AB$2</f>
        <v>12</v>
      </c>
      <c r="AD7" s="77">
        <f>G7+I7+K7+M7+O7+Q7+S7+U7+W7+Y7+AA7+AC7</f>
        <v>535</v>
      </c>
      <c r="AE7" s="43"/>
      <c r="AF7" s="43"/>
      <c r="AG7" s="43"/>
    </row>
    <row r="8" spans="2:33" s="42" customFormat="1" hidden="1" x14ac:dyDescent="0.25">
      <c r="B8" s="50"/>
      <c r="C8" s="98" t="s">
        <v>95</v>
      </c>
      <c r="D8" s="99" t="s">
        <v>32</v>
      </c>
      <c r="E8" s="100" t="s">
        <v>16</v>
      </c>
      <c r="F8" s="54">
        <v>5</v>
      </c>
      <c r="G8" s="55">
        <f t="shared" ref="G8:I71" si="0">F8*F$2</f>
        <v>50</v>
      </c>
      <c r="H8" s="56">
        <v>52</v>
      </c>
      <c r="I8" s="57">
        <f t="shared" si="0"/>
        <v>104</v>
      </c>
      <c r="J8" s="54">
        <v>64</v>
      </c>
      <c r="K8" s="55">
        <f t="shared" ref="K8:K71" si="1">J8*J$2</f>
        <v>64</v>
      </c>
      <c r="L8" s="56">
        <v>50</v>
      </c>
      <c r="M8" s="57">
        <f t="shared" ref="M8:M71" si="2">L8*L$2</f>
        <v>50</v>
      </c>
      <c r="N8" s="54">
        <v>68</v>
      </c>
      <c r="O8" s="55">
        <f t="shared" ref="O8:O71" si="3">N8*N$2</f>
        <v>68</v>
      </c>
      <c r="P8" s="56">
        <v>80</v>
      </c>
      <c r="Q8" s="55">
        <f t="shared" ref="Q8:Q71" si="4">P8*P$2</f>
        <v>80</v>
      </c>
      <c r="R8" s="54">
        <v>7</v>
      </c>
      <c r="S8" s="57">
        <f t="shared" ref="S8:S71" si="5">R8*R$2</f>
        <v>70</v>
      </c>
      <c r="T8" s="54">
        <v>8</v>
      </c>
      <c r="U8" s="55">
        <f t="shared" ref="U8:U71" si="6">T8*T$2</f>
        <v>16</v>
      </c>
      <c r="V8" s="56">
        <v>8</v>
      </c>
      <c r="W8" s="57">
        <f t="shared" ref="W8:W71" si="7">V8*V$2</f>
        <v>80</v>
      </c>
      <c r="X8" s="54">
        <v>3</v>
      </c>
      <c r="Y8" s="55">
        <f t="shared" ref="Y8:Y71" si="8">X8*X$2</f>
        <v>45</v>
      </c>
      <c r="Z8" s="54">
        <v>9</v>
      </c>
      <c r="AA8" s="55">
        <f t="shared" ref="AA8:AA71" si="9">Z8*Z$2</f>
        <v>45</v>
      </c>
      <c r="AB8" s="54">
        <v>20</v>
      </c>
      <c r="AC8" s="55">
        <f t="shared" ref="AC8:AC71" si="10">AB8*AB$2</f>
        <v>40</v>
      </c>
      <c r="AD8" s="58">
        <f t="shared" ref="AD8:AD71" si="11">G8+I8+K8+M8+O8+Q8+S8+U8+W8+Y8+AA8+AC8</f>
        <v>712</v>
      </c>
      <c r="AE8" s="43"/>
      <c r="AF8" s="43" t="s">
        <v>34</v>
      </c>
    </row>
    <row r="9" spans="2:33" s="42" customFormat="1" hidden="1" x14ac:dyDescent="0.25">
      <c r="B9" s="50"/>
      <c r="C9" s="98" t="s">
        <v>97</v>
      </c>
      <c r="D9" s="99" t="s">
        <v>31</v>
      </c>
      <c r="E9" s="100" t="s">
        <v>14</v>
      </c>
      <c r="F9" s="54">
        <v>5</v>
      </c>
      <c r="G9" s="55">
        <f t="shared" si="0"/>
        <v>50</v>
      </c>
      <c r="H9" s="56">
        <v>41</v>
      </c>
      <c r="I9" s="57">
        <f t="shared" si="0"/>
        <v>82</v>
      </c>
      <c r="J9" s="54">
        <v>86</v>
      </c>
      <c r="K9" s="55">
        <f t="shared" si="1"/>
        <v>86</v>
      </c>
      <c r="L9" s="56">
        <v>75</v>
      </c>
      <c r="M9" s="57">
        <f t="shared" si="2"/>
        <v>75</v>
      </c>
      <c r="N9" s="54">
        <v>78</v>
      </c>
      <c r="O9" s="55">
        <f t="shared" si="3"/>
        <v>78</v>
      </c>
      <c r="P9" s="56">
        <v>36</v>
      </c>
      <c r="Q9" s="55">
        <f t="shared" si="4"/>
        <v>36</v>
      </c>
      <c r="R9" s="54">
        <v>3</v>
      </c>
      <c r="S9" s="57">
        <f t="shared" si="5"/>
        <v>30</v>
      </c>
      <c r="T9" s="54">
        <v>31</v>
      </c>
      <c r="U9" s="55">
        <f t="shared" si="6"/>
        <v>62</v>
      </c>
      <c r="V9" s="56">
        <v>5</v>
      </c>
      <c r="W9" s="57">
        <f t="shared" si="7"/>
        <v>50</v>
      </c>
      <c r="X9" s="54">
        <v>2</v>
      </c>
      <c r="Y9" s="55">
        <f t="shared" si="8"/>
        <v>30</v>
      </c>
      <c r="Z9" s="54">
        <v>3</v>
      </c>
      <c r="AA9" s="55">
        <f t="shared" si="9"/>
        <v>15</v>
      </c>
      <c r="AB9" s="54">
        <v>34</v>
      </c>
      <c r="AC9" s="55">
        <f t="shared" si="10"/>
        <v>68</v>
      </c>
      <c r="AD9" s="58">
        <f t="shared" si="11"/>
        <v>662</v>
      </c>
      <c r="AE9" s="43"/>
      <c r="AF9" s="43" t="s">
        <v>31</v>
      </c>
    </row>
    <row r="10" spans="2:33" s="42" customFormat="1" hidden="1" x14ac:dyDescent="0.25">
      <c r="B10" s="50"/>
      <c r="C10" s="98" t="s">
        <v>121</v>
      </c>
      <c r="D10" s="99" t="s">
        <v>31</v>
      </c>
      <c r="E10" s="100" t="s">
        <v>15</v>
      </c>
      <c r="F10" s="54">
        <v>8</v>
      </c>
      <c r="G10" s="55">
        <f t="shared" si="0"/>
        <v>80</v>
      </c>
      <c r="H10" s="56">
        <v>54</v>
      </c>
      <c r="I10" s="57">
        <f t="shared" si="0"/>
        <v>108</v>
      </c>
      <c r="J10" s="54">
        <v>76</v>
      </c>
      <c r="K10" s="55">
        <f t="shared" si="1"/>
        <v>76</v>
      </c>
      <c r="L10" s="56">
        <v>110</v>
      </c>
      <c r="M10" s="57">
        <f t="shared" si="2"/>
        <v>110</v>
      </c>
      <c r="N10" s="54">
        <v>84</v>
      </c>
      <c r="O10" s="55">
        <f t="shared" si="3"/>
        <v>84</v>
      </c>
      <c r="P10" s="56">
        <v>66</v>
      </c>
      <c r="Q10" s="55">
        <f t="shared" si="4"/>
        <v>66</v>
      </c>
      <c r="R10" s="54">
        <v>7</v>
      </c>
      <c r="S10" s="57">
        <f t="shared" si="5"/>
        <v>70</v>
      </c>
      <c r="T10" s="54">
        <v>0</v>
      </c>
      <c r="U10" s="55">
        <f t="shared" si="6"/>
        <v>0</v>
      </c>
      <c r="V10" s="56">
        <v>6</v>
      </c>
      <c r="W10" s="57">
        <f t="shared" si="7"/>
        <v>60</v>
      </c>
      <c r="X10" s="54">
        <v>0</v>
      </c>
      <c r="Y10" s="55">
        <f t="shared" si="8"/>
        <v>0</v>
      </c>
      <c r="Z10" s="54">
        <v>4</v>
      </c>
      <c r="AA10" s="55">
        <f t="shared" si="9"/>
        <v>20</v>
      </c>
      <c r="AB10" s="54">
        <v>56</v>
      </c>
      <c r="AC10" s="55">
        <f t="shared" si="10"/>
        <v>112</v>
      </c>
      <c r="AD10" s="58">
        <f t="shared" si="11"/>
        <v>786</v>
      </c>
      <c r="AE10" s="43"/>
      <c r="AF10" s="43" t="s">
        <v>32</v>
      </c>
    </row>
    <row r="11" spans="2:33" s="42" customFormat="1" hidden="1" x14ac:dyDescent="0.25">
      <c r="B11" s="50"/>
      <c r="C11" s="98" t="s">
        <v>112</v>
      </c>
      <c r="D11" s="99" t="s">
        <v>31</v>
      </c>
      <c r="E11" s="100" t="s">
        <v>55</v>
      </c>
      <c r="F11" s="54">
        <v>3</v>
      </c>
      <c r="G11" s="55">
        <f t="shared" si="0"/>
        <v>30</v>
      </c>
      <c r="H11" s="56">
        <v>37</v>
      </c>
      <c r="I11" s="57">
        <f t="shared" si="0"/>
        <v>74</v>
      </c>
      <c r="J11" s="54">
        <v>52</v>
      </c>
      <c r="K11" s="55">
        <f t="shared" si="1"/>
        <v>52</v>
      </c>
      <c r="L11" s="56">
        <v>65</v>
      </c>
      <c r="M11" s="57">
        <f t="shared" si="2"/>
        <v>65</v>
      </c>
      <c r="N11" s="54">
        <v>76</v>
      </c>
      <c r="O11" s="55">
        <f t="shared" si="3"/>
        <v>76</v>
      </c>
      <c r="P11" s="56">
        <v>0</v>
      </c>
      <c r="Q11" s="55">
        <f t="shared" si="4"/>
        <v>0</v>
      </c>
      <c r="R11" s="54">
        <v>0</v>
      </c>
      <c r="S11" s="57">
        <f t="shared" si="5"/>
        <v>0</v>
      </c>
      <c r="T11" s="54">
        <v>6</v>
      </c>
      <c r="U11" s="55">
        <f t="shared" si="6"/>
        <v>12</v>
      </c>
      <c r="V11" s="56">
        <v>2</v>
      </c>
      <c r="W11" s="57">
        <f t="shared" si="7"/>
        <v>20</v>
      </c>
      <c r="X11" s="54">
        <v>0</v>
      </c>
      <c r="Y11" s="55">
        <f t="shared" si="8"/>
        <v>0</v>
      </c>
      <c r="Z11" s="54">
        <v>2</v>
      </c>
      <c r="AA11" s="55">
        <f t="shared" si="9"/>
        <v>10</v>
      </c>
      <c r="AB11" s="54">
        <v>38</v>
      </c>
      <c r="AC11" s="55">
        <f t="shared" si="10"/>
        <v>76</v>
      </c>
      <c r="AD11" s="58">
        <f t="shared" si="11"/>
        <v>415</v>
      </c>
      <c r="AE11" s="43"/>
      <c r="AF11" s="43" t="s">
        <v>33</v>
      </c>
    </row>
    <row r="12" spans="2:33" s="42" customFormat="1" hidden="1" x14ac:dyDescent="0.25">
      <c r="B12" s="50"/>
      <c r="C12" s="98" t="s">
        <v>111</v>
      </c>
      <c r="D12" s="99" t="s">
        <v>31</v>
      </c>
      <c r="E12" s="100" t="s">
        <v>15</v>
      </c>
      <c r="F12" s="54">
        <v>8</v>
      </c>
      <c r="G12" s="55">
        <f t="shared" si="0"/>
        <v>80</v>
      </c>
      <c r="H12" s="56">
        <v>62</v>
      </c>
      <c r="I12" s="57">
        <f t="shared" si="0"/>
        <v>124</v>
      </c>
      <c r="J12" s="54">
        <v>86</v>
      </c>
      <c r="K12" s="55">
        <f t="shared" si="1"/>
        <v>86</v>
      </c>
      <c r="L12" s="56">
        <v>60</v>
      </c>
      <c r="M12" s="57">
        <f t="shared" si="2"/>
        <v>60</v>
      </c>
      <c r="N12" s="54">
        <v>82</v>
      </c>
      <c r="O12" s="55">
        <f t="shared" si="3"/>
        <v>82</v>
      </c>
      <c r="P12" s="56">
        <v>87</v>
      </c>
      <c r="Q12" s="55">
        <f t="shared" si="4"/>
        <v>87</v>
      </c>
      <c r="R12" s="54">
        <v>8</v>
      </c>
      <c r="S12" s="57">
        <f t="shared" si="5"/>
        <v>80</v>
      </c>
      <c r="T12" s="54">
        <v>41</v>
      </c>
      <c r="U12" s="55">
        <f t="shared" si="6"/>
        <v>82</v>
      </c>
      <c r="V12" s="56">
        <v>7</v>
      </c>
      <c r="W12" s="57">
        <f t="shared" si="7"/>
        <v>70</v>
      </c>
      <c r="X12" s="54">
        <v>4</v>
      </c>
      <c r="Y12" s="55">
        <f t="shared" si="8"/>
        <v>60</v>
      </c>
      <c r="Z12" s="54">
        <v>13</v>
      </c>
      <c r="AA12" s="55">
        <f t="shared" si="9"/>
        <v>65</v>
      </c>
      <c r="AB12" s="54">
        <v>61</v>
      </c>
      <c r="AC12" s="55">
        <f t="shared" si="10"/>
        <v>122</v>
      </c>
      <c r="AD12" s="58">
        <f t="shared" si="11"/>
        <v>998</v>
      </c>
      <c r="AE12" s="43"/>
      <c r="AF12" s="43" t="s">
        <v>54</v>
      </c>
    </row>
    <row r="13" spans="2:33" s="40" customFormat="1" hidden="1" x14ac:dyDescent="0.25">
      <c r="B13" s="50"/>
      <c r="C13" s="98" t="s">
        <v>113</v>
      </c>
      <c r="D13" s="99" t="s">
        <v>32</v>
      </c>
      <c r="E13" s="100" t="s">
        <v>16</v>
      </c>
      <c r="F13" s="54">
        <v>0</v>
      </c>
      <c r="G13" s="55">
        <f t="shared" si="0"/>
        <v>0</v>
      </c>
      <c r="H13" s="56">
        <v>25</v>
      </c>
      <c r="I13" s="57">
        <f t="shared" si="0"/>
        <v>50</v>
      </c>
      <c r="J13" s="54">
        <v>40</v>
      </c>
      <c r="K13" s="55">
        <f t="shared" si="1"/>
        <v>40</v>
      </c>
      <c r="L13" s="56">
        <v>30</v>
      </c>
      <c r="M13" s="57">
        <f t="shared" si="2"/>
        <v>30</v>
      </c>
      <c r="N13" s="54">
        <v>68</v>
      </c>
      <c r="O13" s="55">
        <f t="shared" si="3"/>
        <v>68</v>
      </c>
      <c r="P13" s="56">
        <v>0</v>
      </c>
      <c r="Q13" s="55">
        <f t="shared" si="4"/>
        <v>0</v>
      </c>
      <c r="R13" s="54">
        <v>3</v>
      </c>
      <c r="S13" s="57">
        <f t="shared" si="5"/>
        <v>30</v>
      </c>
      <c r="T13" s="54">
        <v>0</v>
      </c>
      <c r="U13" s="55">
        <f t="shared" si="6"/>
        <v>0</v>
      </c>
      <c r="V13" s="56">
        <v>4</v>
      </c>
      <c r="W13" s="57">
        <f t="shared" si="7"/>
        <v>40</v>
      </c>
      <c r="X13" s="54">
        <v>0</v>
      </c>
      <c r="Y13" s="55">
        <f t="shared" si="8"/>
        <v>0</v>
      </c>
      <c r="Z13" s="54">
        <v>2</v>
      </c>
      <c r="AA13" s="55">
        <f t="shared" si="9"/>
        <v>10</v>
      </c>
      <c r="AB13" s="54">
        <v>15</v>
      </c>
      <c r="AC13" s="55">
        <f t="shared" si="10"/>
        <v>30</v>
      </c>
      <c r="AD13" s="58">
        <f t="shared" si="11"/>
        <v>298</v>
      </c>
      <c r="AE13" s="41"/>
      <c r="AF13" s="41"/>
    </row>
    <row r="14" spans="2:33" s="40" customFormat="1" hidden="1" x14ac:dyDescent="0.25">
      <c r="B14" s="50"/>
      <c r="C14" s="107" t="s">
        <v>136</v>
      </c>
      <c r="D14" s="52" t="s">
        <v>137</v>
      </c>
      <c r="E14" s="53" t="s">
        <v>15</v>
      </c>
      <c r="F14" s="54"/>
      <c r="G14" s="55">
        <f t="shared" si="0"/>
        <v>0</v>
      </c>
      <c r="H14" s="56"/>
      <c r="I14" s="57">
        <f t="shared" si="0"/>
        <v>0</v>
      </c>
      <c r="J14" s="54"/>
      <c r="K14" s="55">
        <f t="shared" si="1"/>
        <v>0</v>
      </c>
      <c r="L14" s="56"/>
      <c r="M14" s="57">
        <f t="shared" si="2"/>
        <v>0</v>
      </c>
      <c r="N14" s="54"/>
      <c r="O14" s="55">
        <f t="shared" si="3"/>
        <v>0</v>
      </c>
      <c r="P14" s="56"/>
      <c r="Q14" s="55">
        <f t="shared" si="4"/>
        <v>0</v>
      </c>
      <c r="R14" s="54"/>
      <c r="S14" s="57">
        <f t="shared" si="5"/>
        <v>0</v>
      </c>
      <c r="T14" s="54"/>
      <c r="U14" s="55">
        <f t="shared" si="6"/>
        <v>0</v>
      </c>
      <c r="V14" s="56"/>
      <c r="W14" s="57">
        <f t="shared" si="7"/>
        <v>0</v>
      </c>
      <c r="X14" s="54"/>
      <c r="Y14" s="55">
        <f t="shared" si="8"/>
        <v>0</v>
      </c>
      <c r="Z14" s="54"/>
      <c r="AA14" s="55">
        <f t="shared" si="9"/>
        <v>0</v>
      </c>
      <c r="AB14" s="54"/>
      <c r="AC14" s="55">
        <f t="shared" si="10"/>
        <v>0</v>
      </c>
      <c r="AD14" s="58">
        <f t="shared" si="11"/>
        <v>0</v>
      </c>
      <c r="AE14" s="41"/>
      <c r="AF14" s="43" t="s">
        <v>35</v>
      </c>
    </row>
    <row r="15" spans="2:33" s="42" customFormat="1" hidden="1" x14ac:dyDescent="0.25">
      <c r="B15" s="50"/>
      <c r="C15" s="98" t="s">
        <v>77</v>
      </c>
      <c r="D15" s="99" t="s">
        <v>31</v>
      </c>
      <c r="E15" s="100" t="s">
        <v>16</v>
      </c>
      <c r="F15" s="54">
        <v>2</v>
      </c>
      <c r="G15" s="55">
        <f t="shared" si="0"/>
        <v>20</v>
      </c>
      <c r="H15" s="56">
        <v>14</v>
      </c>
      <c r="I15" s="57">
        <f t="shared" si="0"/>
        <v>28</v>
      </c>
      <c r="J15" s="54">
        <v>58</v>
      </c>
      <c r="K15" s="55">
        <f t="shared" si="1"/>
        <v>58</v>
      </c>
      <c r="L15" s="56">
        <v>75</v>
      </c>
      <c r="M15" s="57">
        <f t="shared" si="2"/>
        <v>75</v>
      </c>
      <c r="N15" s="54">
        <v>66</v>
      </c>
      <c r="O15" s="55">
        <f t="shared" si="3"/>
        <v>66</v>
      </c>
      <c r="P15" s="56">
        <v>44</v>
      </c>
      <c r="Q15" s="55">
        <f t="shared" si="4"/>
        <v>44</v>
      </c>
      <c r="R15" s="54">
        <v>6</v>
      </c>
      <c r="S15" s="57">
        <f t="shared" si="5"/>
        <v>60</v>
      </c>
      <c r="T15" s="54">
        <v>12</v>
      </c>
      <c r="U15" s="55">
        <f t="shared" si="6"/>
        <v>24</v>
      </c>
      <c r="V15" s="56">
        <v>5</v>
      </c>
      <c r="W15" s="57">
        <f t="shared" si="7"/>
        <v>50</v>
      </c>
      <c r="X15" s="54">
        <v>0</v>
      </c>
      <c r="Y15" s="55">
        <f t="shared" si="8"/>
        <v>0</v>
      </c>
      <c r="Z15" s="54">
        <v>5</v>
      </c>
      <c r="AA15" s="55">
        <f t="shared" si="9"/>
        <v>25</v>
      </c>
      <c r="AB15" s="54">
        <v>54</v>
      </c>
      <c r="AC15" s="55">
        <f t="shared" si="10"/>
        <v>108</v>
      </c>
      <c r="AD15" s="58">
        <f t="shared" si="11"/>
        <v>558</v>
      </c>
      <c r="AE15" s="43"/>
      <c r="AF15" s="43" t="s">
        <v>30</v>
      </c>
      <c r="AG15" s="43"/>
    </row>
    <row r="16" spans="2:33" s="42" customFormat="1" hidden="1" x14ac:dyDescent="0.25">
      <c r="B16" s="50"/>
      <c r="C16" s="98" t="s">
        <v>61</v>
      </c>
      <c r="D16" s="99" t="s">
        <v>31</v>
      </c>
      <c r="E16" s="100" t="s">
        <v>16</v>
      </c>
      <c r="F16" s="54">
        <v>5</v>
      </c>
      <c r="G16" s="55">
        <f t="shared" si="0"/>
        <v>50</v>
      </c>
      <c r="H16" s="56">
        <v>49</v>
      </c>
      <c r="I16" s="57">
        <f t="shared" si="0"/>
        <v>98</v>
      </c>
      <c r="J16" s="54">
        <v>56</v>
      </c>
      <c r="K16" s="55">
        <f t="shared" si="1"/>
        <v>56</v>
      </c>
      <c r="L16" s="56">
        <v>110</v>
      </c>
      <c r="M16" s="57">
        <f t="shared" si="2"/>
        <v>110</v>
      </c>
      <c r="N16" s="54">
        <v>76</v>
      </c>
      <c r="O16" s="55">
        <f t="shared" si="3"/>
        <v>76</v>
      </c>
      <c r="P16" s="56">
        <v>27</v>
      </c>
      <c r="Q16" s="55">
        <f t="shared" si="4"/>
        <v>27</v>
      </c>
      <c r="R16" s="54">
        <v>6</v>
      </c>
      <c r="S16" s="57">
        <f t="shared" si="5"/>
        <v>60</v>
      </c>
      <c r="T16" s="54">
        <v>14</v>
      </c>
      <c r="U16" s="55">
        <f t="shared" si="6"/>
        <v>28</v>
      </c>
      <c r="V16" s="56">
        <v>7</v>
      </c>
      <c r="W16" s="57">
        <f t="shared" si="7"/>
        <v>70</v>
      </c>
      <c r="X16" s="54">
        <v>2</v>
      </c>
      <c r="Y16" s="55">
        <f t="shared" si="8"/>
        <v>30</v>
      </c>
      <c r="Z16" s="54">
        <v>5</v>
      </c>
      <c r="AA16" s="55">
        <f t="shared" si="9"/>
        <v>25</v>
      </c>
      <c r="AB16" s="54">
        <v>36</v>
      </c>
      <c r="AC16" s="55">
        <f t="shared" si="10"/>
        <v>72</v>
      </c>
      <c r="AD16" s="58">
        <f t="shared" si="11"/>
        <v>702</v>
      </c>
      <c r="AE16" s="43"/>
      <c r="AF16" s="44" t="s">
        <v>14</v>
      </c>
      <c r="AG16" s="43"/>
    </row>
    <row r="17" spans="2:33" s="42" customFormat="1" hidden="1" x14ac:dyDescent="0.25">
      <c r="B17" s="50"/>
      <c r="C17" s="107" t="s">
        <v>129</v>
      </c>
      <c r="D17" s="52" t="s">
        <v>32</v>
      </c>
      <c r="E17" s="53" t="s">
        <v>15</v>
      </c>
      <c r="F17" s="54"/>
      <c r="G17" s="55">
        <f t="shared" si="0"/>
        <v>0</v>
      </c>
      <c r="H17" s="56"/>
      <c r="I17" s="57">
        <f t="shared" si="0"/>
        <v>0</v>
      </c>
      <c r="J17" s="54"/>
      <c r="K17" s="55">
        <f t="shared" si="1"/>
        <v>0</v>
      </c>
      <c r="L17" s="56"/>
      <c r="M17" s="57">
        <f t="shared" si="2"/>
        <v>0</v>
      </c>
      <c r="N17" s="54"/>
      <c r="O17" s="55">
        <f t="shared" si="3"/>
        <v>0</v>
      </c>
      <c r="P17" s="56"/>
      <c r="Q17" s="55">
        <f t="shared" si="4"/>
        <v>0</v>
      </c>
      <c r="R17" s="54"/>
      <c r="S17" s="57">
        <f t="shared" si="5"/>
        <v>0</v>
      </c>
      <c r="T17" s="54"/>
      <c r="U17" s="55">
        <f t="shared" si="6"/>
        <v>0</v>
      </c>
      <c r="V17" s="56"/>
      <c r="W17" s="57">
        <f t="shared" si="7"/>
        <v>0</v>
      </c>
      <c r="X17" s="54"/>
      <c r="Y17" s="55">
        <f t="shared" si="8"/>
        <v>0</v>
      </c>
      <c r="Z17" s="54"/>
      <c r="AA17" s="55">
        <f t="shared" si="9"/>
        <v>0</v>
      </c>
      <c r="AB17" s="54"/>
      <c r="AC17" s="55">
        <f t="shared" si="10"/>
        <v>0</v>
      </c>
      <c r="AD17" s="58">
        <f t="shared" si="11"/>
        <v>0</v>
      </c>
      <c r="AE17" s="43"/>
      <c r="AF17" s="43" t="s">
        <v>55</v>
      </c>
      <c r="AG17" s="43"/>
    </row>
    <row r="18" spans="2:33" s="42" customFormat="1" hidden="1" x14ac:dyDescent="0.25">
      <c r="B18" s="50"/>
      <c r="C18" s="98" t="s">
        <v>133</v>
      </c>
      <c r="D18" s="99" t="s">
        <v>31</v>
      </c>
      <c r="E18" s="100" t="s">
        <v>15</v>
      </c>
      <c r="F18" s="54">
        <v>13</v>
      </c>
      <c r="G18" s="55">
        <f t="shared" si="0"/>
        <v>130</v>
      </c>
      <c r="H18" s="56">
        <v>64</v>
      </c>
      <c r="I18" s="57">
        <f t="shared" si="0"/>
        <v>128</v>
      </c>
      <c r="J18" s="54">
        <v>78</v>
      </c>
      <c r="K18" s="55">
        <f t="shared" si="1"/>
        <v>78</v>
      </c>
      <c r="L18" s="56">
        <v>35</v>
      </c>
      <c r="M18" s="57">
        <f t="shared" si="2"/>
        <v>35</v>
      </c>
      <c r="N18" s="54">
        <v>72</v>
      </c>
      <c r="O18" s="55">
        <f t="shared" si="3"/>
        <v>72</v>
      </c>
      <c r="P18" s="56">
        <v>87</v>
      </c>
      <c r="Q18" s="55">
        <f t="shared" si="4"/>
        <v>87</v>
      </c>
      <c r="R18" s="54">
        <v>12</v>
      </c>
      <c r="S18" s="57">
        <f t="shared" si="5"/>
        <v>120</v>
      </c>
      <c r="T18" s="54">
        <v>50</v>
      </c>
      <c r="U18" s="55">
        <f t="shared" si="6"/>
        <v>100</v>
      </c>
      <c r="V18" s="56">
        <v>11</v>
      </c>
      <c r="W18" s="57">
        <f t="shared" si="7"/>
        <v>110</v>
      </c>
      <c r="X18" s="54">
        <v>3</v>
      </c>
      <c r="Y18" s="55">
        <f t="shared" si="8"/>
        <v>45</v>
      </c>
      <c r="Z18" s="54">
        <v>13</v>
      </c>
      <c r="AA18" s="55">
        <f t="shared" si="9"/>
        <v>65</v>
      </c>
      <c r="AB18" s="54">
        <v>53</v>
      </c>
      <c r="AC18" s="55">
        <f t="shared" si="10"/>
        <v>106</v>
      </c>
      <c r="AD18" s="58">
        <f t="shared" si="11"/>
        <v>1076</v>
      </c>
      <c r="AF18" s="43" t="s">
        <v>15</v>
      </c>
    </row>
    <row r="19" spans="2:33" s="42" customFormat="1" hidden="1" x14ac:dyDescent="0.25">
      <c r="B19" s="50"/>
      <c r="C19" s="98" t="s">
        <v>89</v>
      </c>
      <c r="D19" s="99" t="s">
        <v>31</v>
      </c>
      <c r="E19" s="100" t="s">
        <v>15</v>
      </c>
      <c r="F19" s="54">
        <v>4</v>
      </c>
      <c r="G19" s="55">
        <f t="shared" si="0"/>
        <v>40</v>
      </c>
      <c r="H19" s="56">
        <v>46</v>
      </c>
      <c r="I19" s="57">
        <f t="shared" si="0"/>
        <v>92</v>
      </c>
      <c r="J19" s="54">
        <v>66</v>
      </c>
      <c r="K19" s="55">
        <f t="shared" si="1"/>
        <v>66</v>
      </c>
      <c r="L19" s="56">
        <v>55</v>
      </c>
      <c r="M19" s="57">
        <f t="shared" si="2"/>
        <v>55</v>
      </c>
      <c r="N19" s="54">
        <v>68</v>
      </c>
      <c r="O19" s="55">
        <f t="shared" si="3"/>
        <v>68</v>
      </c>
      <c r="P19" s="56">
        <v>94</v>
      </c>
      <c r="Q19" s="55">
        <f t="shared" si="4"/>
        <v>94</v>
      </c>
      <c r="R19" s="54">
        <v>8</v>
      </c>
      <c r="S19" s="57">
        <f t="shared" si="5"/>
        <v>80</v>
      </c>
      <c r="T19" s="54">
        <v>19</v>
      </c>
      <c r="U19" s="55">
        <f t="shared" si="6"/>
        <v>38</v>
      </c>
      <c r="V19" s="56">
        <v>6</v>
      </c>
      <c r="W19" s="57">
        <f t="shared" si="7"/>
        <v>60</v>
      </c>
      <c r="X19" s="54">
        <v>2</v>
      </c>
      <c r="Y19" s="55">
        <f t="shared" si="8"/>
        <v>30</v>
      </c>
      <c r="Z19" s="54">
        <v>6</v>
      </c>
      <c r="AA19" s="55">
        <f t="shared" si="9"/>
        <v>30</v>
      </c>
      <c r="AB19" s="54">
        <v>57</v>
      </c>
      <c r="AC19" s="55">
        <f t="shared" si="10"/>
        <v>114</v>
      </c>
      <c r="AD19" s="58">
        <f t="shared" si="11"/>
        <v>767</v>
      </c>
      <c r="AF19" s="43" t="s">
        <v>16</v>
      </c>
    </row>
    <row r="20" spans="2:33" s="42" customFormat="1" hidden="1" x14ac:dyDescent="0.25">
      <c r="B20" s="50"/>
      <c r="C20" s="98" t="s">
        <v>90</v>
      </c>
      <c r="D20" s="99" t="s">
        <v>31</v>
      </c>
      <c r="E20" s="100" t="s">
        <v>30</v>
      </c>
      <c r="F20" s="54">
        <v>5</v>
      </c>
      <c r="G20" s="55">
        <f t="shared" si="0"/>
        <v>50</v>
      </c>
      <c r="H20" s="56">
        <v>40</v>
      </c>
      <c r="I20" s="57">
        <f t="shared" si="0"/>
        <v>80</v>
      </c>
      <c r="J20" s="54">
        <v>66</v>
      </c>
      <c r="K20" s="55">
        <f t="shared" si="1"/>
        <v>66</v>
      </c>
      <c r="L20" s="56">
        <v>65</v>
      </c>
      <c r="M20" s="57">
        <f t="shared" si="2"/>
        <v>65</v>
      </c>
      <c r="N20" s="54">
        <v>62</v>
      </c>
      <c r="O20" s="55">
        <f t="shared" si="3"/>
        <v>62</v>
      </c>
      <c r="P20" s="56">
        <v>0</v>
      </c>
      <c r="Q20" s="55">
        <f t="shared" si="4"/>
        <v>0</v>
      </c>
      <c r="R20" s="54">
        <v>5</v>
      </c>
      <c r="S20" s="57">
        <f t="shared" si="5"/>
        <v>50</v>
      </c>
      <c r="T20" s="54">
        <v>25</v>
      </c>
      <c r="U20" s="55">
        <f t="shared" si="6"/>
        <v>50</v>
      </c>
      <c r="V20" s="56">
        <v>5</v>
      </c>
      <c r="W20" s="57">
        <f t="shared" si="7"/>
        <v>50</v>
      </c>
      <c r="X20" s="54">
        <v>1</v>
      </c>
      <c r="Y20" s="55">
        <f t="shared" si="8"/>
        <v>15</v>
      </c>
      <c r="Z20" s="54">
        <v>11</v>
      </c>
      <c r="AA20" s="55">
        <f t="shared" si="9"/>
        <v>55</v>
      </c>
      <c r="AB20" s="54">
        <v>36</v>
      </c>
      <c r="AC20" s="55">
        <f t="shared" si="10"/>
        <v>72</v>
      </c>
      <c r="AD20" s="58">
        <f t="shared" si="11"/>
        <v>615</v>
      </c>
    </row>
    <row r="21" spans="2:33" s="42" customFormat="1" x14ac:dyDescent="0.25">
      <c r="B21" s="50"/>
      <c r="C21" s="98" t="s">
        <v>104</v>
      </c>
      <c r="D21" s="99" t="s">
        <v>54</v>
      </c>
      <c r="E21" s="100" t="s">
        <v>16</v>
      </c>
      <c r="F21" s="54">
        <v>9</v>
      </c>
      <c r="G21" s="55">
        <f t="shared" ref="G21:G52" si="12">F21*F$2</f>
        <v>90</v>
      </c>
      <c r="H21" s="56">
        <v>44</v>
      </c>
      <c r="I21" s="57">
        <f t="shared" ref="I21:I52" si="13">H21*H$2</f>
        <v>88</v>
      </c>
      <c r="J21" s="54">
        <v>72</v>
      </c>
      <c r="K21" s="55">
        <f t="shared" ref="K21:K52" si="14">J21*J$2</f>
        <v>72</v>
      </c>
      <c r="L21" s="56">
        <v>110</v>
      </c>
      <c r="M21" s="57">
        <f t="shared" ref="M21:M52" si="15">L21*L$2</f>
        <v>110</v>
      </c>
      <c r="N21" s="54">
        <v>80</v>
      </c>
      <c r="O21" s="55">
        <f t="shared" ref="O21:O52" si="16">N21*N$2</f>
        <v>80</v>
      </c>
      <c r="P21" s="56">
        <v>57</v>
      </c>
      <c r="Q21" s="55">
        <f t="shared" ref="Q21:Q52" si="17">P21*P$2</f>
        <v>57</v>
      </c>
      <c r="R21" s="54">
        <v>5</v>
      </c>
      <c r="S21" s="57">
        <f t="shared" ref="S21:S52" si="18">R21*R$2</f>
        <v>50</v>
      </c>
      <c r="T21" s="54">
        <v>14</v>
      </c>
      <c r="U21" s="55">
        <f t="shared" ref="U21:U52" si="19">T21*T$2</f>
        <v>28</v>
      </c>
      <c r="V21" s="56">
        <v>10</v>
      </c>
      <c r="W21" s="57">
        <f t="shared" ref="W21:W52" si="20">V21*V$2</f>
        <v>100</v>
      </c>
      <c r="X21" s="54">
        <v>2</v>
      </c>
      <c r="Y21" s="55">
        <f t="shared" ref="Y21:Y52" si="21">X21*X$2</f>
        <v>30</v>
      </c>
      <c r="Z21" s="54">
        <v>3</v>
      </c>
      <c r="AA21" s="55">
        <f t="shared" ref="AA21:AA52" si="22">Z21*Z$2</f>
        <v>15</v>
      </c>
      <c r="AB21" s="54">
        <v>39</v>
      </c>
      <c r="AC21" s="55">
        <f t="shared" ref="AC21:AC52" si="23">AB21*AB$2</f>
        <v>78</v>
      </c>
      <c r="AD21" s="58">
        <f t="shared" ref="AD21:AD52" si="24">G21+I21+K21+M21+O21+Q21+S21+U21+W21+Y21+AA21+AC21</f>
        <v>798</v>
      </c>
    </row>
    <row r="22" spans="2:33" s="42" customFormat="1" hidden="1" x14ac:dyDescent="0.25">
      <c r="B22" s="50"/>
      <c r="C22" s="98" t="s">
        <v>94</v>
      </c>
      <c r="D22" s="99" t="s">
        <v>31</v>
      </c>
      <c r="E22" s="100" t="s">
        <v>15</v>
      </c>
      <c r="F22" s="54">
        <v>5</v>
      </c>
      <c r="G22" s="55">
        <f t="shared" si="12"/>
        <v>50</v>
      </c>
      <c r="H22" s="56">
        <v>59</v>
      </c>
      <c r="I22" s="57">
        <f t="shared" si="13"/>
        <v>118</v>
      </c>
      <c r="J22" s="54">
        <v>68</v>
      </c>
      <c r="K22" s="55">
        <f t="shared" si="14"/>
        <v>68</v>
      </c>
      <c r="L22" s="56">
        <v>95</v>
      </c>
      <c r="M22" s="57">
        <f t="shared" si="15"/>
        <v>95</v>
      </c>
      <c r="N22" s="54">
        <v>84</v>
      </c>
      <c r="O22" s="55">
        <f t="shared" si="16"/>
        <v>84</v>
      </c>
      <c r="P22" s="56">
        <v>80</v>
      </c>
      <c r="Q22" s="55">
        <f t="shared" si="17"/>
        <v>80</v>
      </c>
      <c r="R22" s="54">
        <v>10</v>
      </c>
      <c r="S22" s="57">
        <f t="shared" si="18"/>
        <v>100</v>
      </c>
      <c r="T22" s="54">
        <v>49</v>
      </c>
      <c r="U22" s="55">
        <f t="shared" si="19"/>
        <v>98</v>
      </c>
      <c r="V22" s="56">
        <v>10</v>
      </c>
      <c r="W22" s="57">
        <f t="shared" si="20"/>
        <v>100</v>
      </c>
      <c r="X22" s="54">
        <v>3</v>
      </c>
      <c r="Y22" s="55">
        <f t="shared" si="21"/>
        <v>45</v>
      </c>
      <c r="Z22" s="54">
        <v>15</v>
      </c>
      <c r="AA22" s="55">
        <f t="shared" si="22"/>
        <v>75</v>
      </c>
      <c r="AB22" s="54">
        <v>47</v>
      </c>
      <c r="AC22" s="55">
        <f t="shared" si="23"/>
        <v>94</v>
      </c>
      <c r="AD22" s="58">
        <f t="shared" si="24"/>
        <v>1007</v>
      </c>
      <c r="AF22" s="42" t="s">
        <v>36</v>
      </c>
    </row>
    <row r="23" spans="2:33" s="42" customFormat="1" hidden="1" x14ac:dyDescent="0.25">
      <c r="B23" s="50"/>
      <c r="C23" s="98" t="s">
        <v>41</v>
      </c>
      <c r="D23" s="99" t="s">
        <v>33</v>
      </c>
      <c r="E23" s="100" t="s">
        <v>15</v>
      </c>
      <c r="F23" s="54">
        <v>1</v>
      </c>
      <c r="G23" s="55">
        <f t="shared" si="12"/>
        <v>10</v>
      </c>
      <c r="H23" s="56">
        <v>62</v>
      </c>
      <c r="I23" s="57">
        <f t="shared" si="13"/>
        <v>124</v>
      </c>
      <c r="J23" s="54">
        <v>62</v>
      </c>
      <c r="K23" s="55">
        <f t="shared" si="14"/>
        <v>62</v>
      </c>
      <c r="L23" s="56">
        <v>35</v>
      </c>
      <c r="M23" s="57">
        <f t="shared" si="15"/>
        <v>35</v>
      </c>
      <c r="N23" s="54">
        <v>76</v>
      </c>
      <c r="O23" s="55">
        <f t="shared" si="16"/>
        <v>76</v>
      </c>
      <c r="P23" s="56">
        <v>55</v>
      </c>
      <c r="Q23" s="55">
        <f t="shared" si="17"/>
        <v>55</v>
      </c>
      <c r="R23" s="54">
        <v>7</v>
      </c>
      <c r="S23" s="57">
        <f t="shared" si="18"/>
        <v>70</v>
      </c>
      <c r="T23" s="54">
        <v>23</v>
      </c>
      <c r="U23" s="55">
        <f t="shared" si="19"/>
        <v>46</v>
      </c>
      <c r="V23" s="56">
        <v>8</v>
      </c>
      <c r="W23" s="57">
        <f t="shared" si="20"/>
        <v>80</v>
      </c>
      <c r="X23" s="54">
        <v>2</v>
      </c>
      <c r="Y23" s="55">
        <f t="shared" si="21"/>
        <v>30</v>
      </c>
      <c r="Z23" s="54">
        <v>8</v>
      </c>
      <c r="AA23" s="55">
        <f t="shared" si="22"/>
        <v>40</v>
      </c>
      <c r="AB23" s="54">
        <v>46</v>
      </c>
      <c r="AC23" s="55">
        <f t="shared" si="23"/>
        <v>92</v>
      </c>
      <c r="AD23" s="58">
        <f t="shared" si="24"/>
        <v>720</v>
      </c>
      <c r="AF23" s="42" t="s">
        <v>39</v>
      </c>
    </row>
    <row r="24" spans="2:33" s="42" customFormat="1" hidden="1" x14ac:dyDescent="0.25">
      <c r="B24" s="50"/>
      <c r="C24" s="98" t="s">
        <v>29</v>
      </c>
      <c r="D24" s="99" t="s">
        <v>31</v>
      </c>
      <c r="E24" s="100" t="s">
        <v>15</v>
      </c>
      <c r="F24" s="54">
        <v>3</v>
      </c>
      <c r="G24" s="55">
        <f t="shared" si="12"/>
        <v>30</v>
      </c>
      <c r="H24" s="56">
        <v>72</v>
      </c>
      <c r="I24" s="57">
        <f t="shared" si="13"/>
        <v>144</v>
      </c>
      <c r="J24" s="54">
        <v>70</v>
      </c>
      <c r="K24" s="55">
        <f t="shared" si="14"/>
        <v>70</v>
      </c>
      <c r="L24" s="56">
        <v>95</v>
      </c>
      <c r="M24" s="57">
        <f t="shared" si="15"/>
        <v>95</v>
      </c>
      <c r="N24" s="54">
        <v>82</v>
      </c>
      <c r="O24" s="55">
        <f t="shared" si="16"/>
        <v>82</v>
      </c>
      <c r="P24" s="56">
        <v>44</v>
      </c>
      <c r="Q24" s="55">
        <f t="shared" si="17"/>
        <v>44</v>
      </c>
      <c r="R24" s="54">
        <v>10</v>
      </c>
      <c r="S24" s="57">
        <f t="shared" si="18"/>
        <v>100</v>
      </c>
      <c r="T24" s="54">
        <v>41</v>
      </c>
      <c r="U24" s="55">
        <f t="shared" si="19"/>
        <v>82</v>
      </c>
      <c r="V24" s="56">
        <v>8</v>
      </c>
      <c r="W24" s="57">
        <f t="shared" si="20"/>
        <v>80</v>
      </c>
      <c r="X24" s="54">
        <v>0</v>
      </c>
      <c r="Y24" s="55">
        <f t="shared" si="21"/>
        <v>0</v>
      </c>
      <c r="Z24" s="54">
        <v>10</v>
      </c>
      <c r="AA24" s="55">
        <f t="shared" si="22"/>
        <v>50</v>
      </c>
      <c r="AB24" s="54">
        <v>42</v>
      </c>
      <c r="AC24" s="55">
        <f t="shared" si="23"/>
        <v>84</v>
      </c>
      <c r="AD24" s="58">
        <f t="shared" si="24"/>
        <v>861</v>
      </c>
      <c r="AF24" s="42" t="s">
        <v>40</v>
      </c>
    </row>
    <row r="25" spans="2:33" s="42" customFormat="1" hidden="1" x14ac:dyDescent="0.25">
      <c r="B25" s="50"/>
      <c r="C25" s="98" t="s">
        <v>28</v>
      </c>
      <c r="D25" s="99" t="s">
        <v>31</v>
      </c>
      <c r="E25" s="100" t="s">
        <v>30</v>
      </c>
      <c r="F25" s="54">
        <v>2</v>
      </c>
      <c r="G25" s="55">
        <f t="shared" si="12"/>
        <v>20</v>
      </c>
      <c r="H25" s="56">
        <v>54</v>
      </c>
      <c r="I25" s="57">
        <f t="shared" si="13"/>
        <v>108</v>
      </c>
      <c r="J25" s="54">
        <v>64</v>
      </c>
      <c r="K25" s="55">
        <f t="shared" si="14"/>
        <v>64</v>
      </c>
      <c r="L25" s="56">
        <v>75</v>
      </c>
      <c r="M25" s="57">
        <f t="shared" si="15"/>
        <v>75</v>
      </c>
      <c r="N25" s="54">
        <v>66</v>
      </c>
      <c r="O25" s="55">
        <f t="shared" si="16"/>
        <v>66</v>
      </c>
      <c r="P25" s="56">
        <v>26</v>
      </c>
      <c r="Q25" s="55">
        <f t="shared" si="17"/>
        <v>26</v>
      </c>
      <c r="R25" s="54">
        <v>6</v>
      </c>
      <c r="S25" s="57">
        <f t="shared" si="18"/>
        <v>60</v>
      </c>
      <c r="T25" s="54">
        <v>10</v>
      </c>
      <c r="U25" s="55">
        <f t="shared" si="19"/>
        <v>20</v>
      </c>
      <c r="V25" s="56">
        <v>9</v>
      </c>
      <c r="W25" s="57">
        <f t="shared" si="20"/>
        <v>90</v>
      </c>
      <c r="X25" s="54">
        <v>1</v>
      </c>
      <c r="Y25" s="55">
        <f t="shared" si="21"/>
        <v>15</v>
      </c>
      <c r="Z25" s="54">
        <v>11</v>
      </c>
      <c r="AA25" s="55">
        <f t="shared" si="22"/>
        <v>55</v>
      </c>
      <c r="AB25" s="54">
        <v>32</v>
      </c>
      <c r="AC25" s="55">
        <f t="shared" si="23"/>
        <v>64</v>
      </c>
      <c r="AD25" s="58">
        <f t="shared" si="24"/>
        <v>663</v>
      </c>
    </row>
    <row r="26" spans="2:33" s="42" customFormat="1" hidden="1" x14ac:dyDescent="0.25">
      <c r="B26" s="50"/>
      <c r="C26" s="51" t="s">
        <v>83</v>
      </c>
      <c r="D26" s="52" t="s">
        <v>31</v>
      </c>
      <c r="E26" s="53" t="s">
        <v>15</v>
      </c>
      <c r="F26" s="54">
        <v>9</v>
      </c>
      <c r="G26" s="55">
        <f t="shared" si="12"/>
        <v>90</v>
      </c>
      <c r="H26" s="56">
        <v>74</v>
      </c>
      <c r="I26" s="57">
        <f t="shared" si="13"/>
        <v>148</v>
      </c>
      <c r="J26" s="54">
        <v>74</v>
      </c>
      <c r="K26" s="55">
        <f t="shared" si="14"/>
        <v>74</v>
      </c>
      <c r="L26" s="56">
        <v>110</v>
      </c>
      <c r="M26" s="57">
        <f t="shared" si="15"/>
        <v>110</v>
      </c>
      <c r="N26" s="54">
        <v>74</v>
      </c>
      <c r="O26" s="55">
        <f t="shared" si="16"/>
        <v>74</v>
      </c>
      <c r="P26" s="56">
        <v>78</v>
      </c>
      <c r="Q26" s="55">
        <f t="shared" si="17"/>
        <v>78</v>
      </c>
      <c r="R26" s="54">
        <v>12</v>
      </c>
      <c r="S26" s="57">
        <f t="shared" si="18"/>
        <v>120</v>
      </c>
      <c r="T26" s="54">
        <v>35</v>
      </c>
      <c r="U26" s="55">
        <f t="shared" si="19"/>
        <v>70</v>
      </c>
      <c r="V26" s="56">
        <v>10</v>
      </c>
      <c r="W26" s="57">
        <f t="shared" si="20"/>
        <v>100</v>
      </c>
      <c r="X26" s="54">
        <v>3</v>
      </c>
      <c r="Y26" s="55">
        <f t="shared" si="21"/>
        <v>45</v>
      </c>
      <c r="Z26" s="54">
        <v>14</v>
      </c>
      <c r="AA26" s="55">
        <f t="shared" si="22"/>
        <v>70</v>
      </c>
      <c r="AB26" s="54">
        <v>44</v>
      </c>
      <c r="AC26" s="55">
        <f t="shared" si="23"/>
        <v>88</v>
      </c>
      <c r="AD26" s="58">
        <f t="shared" si="24"/>
        <v>1067</v>
      </c>
    </row>
    <row r="27" spans="2:33" s="42" customFormat="1" hidden="1" x14ac:dyDescent="0.25">
      <c r="B27" s="50"/>
      <c r="C27" s="98" t="s">
        <v>65</v>
      </c>
      <c r="D27" s="99" t="s">
        <v>31</v>
      </c>
      <c r="E27" s="100" t="s">
        <v>55</v>
      </c>
      <c r="F27" s="54">
        <v>8</v>
      </c>
      <c r="G27" s="55">
        <f t="shared" si="12"/>
        <v>80</v>
      </c>
      <c r="H27" s="56">
        <v>36</v>
      </c>
      <c r="I27" s="57">
        <f t="shared" si="13"/>
        <v>72</v>
      </c>
      <c r="J27" s="54">
        <v>84</v>
      </c>
      <c r="K27" s="55">
        <f t="shared" si="14"/>
        <v>84</v>
      </c>
      <c r="L27" s="56">
        <v>100</v>
      </c>
      <c r="M27" s="57">
        <f t="shared" si="15"/>
        <v>100</v>
      </c>
      <c r="N27" s="54">
        <v>52</v>
      </c>
      <c r="O27" s="55">
        <f t="shared" si="16"/>
        <v>52</v>
      </c>
      <c r="P27" s="56">
        <v>60</v>
      </c>
      <c r="Q27" s="55">
        <f t="shared" si="17"/>
        <v>60</v>
      </c>
      <c r="R27" s="54">
        <v>9</v>
      </c>
      <c r="S27" s="57">
        <f t="shared" si="18"/>
        <v>90</v>
      </c>
      <c r="T27" s="54">
        <v>36</v>
      </c>
      <c r="U27" s="55">
        <f t="shared" si="19"/>
        <v>72</v>
      </c>
      <c r="V27" s="56">
        <v>9</v>
      </c>
      <c r="W27" s="57">
        <f t="shared" si="20"/>
        <v>90</v>
      </c>
      <c r="X27" s="54">
        <v>2</v>
      </c>
      <c r="Y27" s="55">
        <f t="shared" si="21"/>
        <v>30</v>
      </c>
      <c r="Z27" s="54">
        <v>8</v>
      </c>
      <c r="AA27" s="55">
        <f t="shared" si="22"/>
        <v>40</v>
      </c>
      <c r="AB27" s="54">
        <v>30</v>
      </c>
      <c r="AC27" s="55">
        <f t="shared" si="23"/>
        <v>60</v>
      </c>
      <c r="AD27" s="58">
        <f t="shared" si="24"/>
        <v>830</v>
      </c>
    </row>
    <row r="28" spans="2:33" s="42" customFormat="1" hidden="1" x14ac:dyDescent="0.25">
      <c r="B28" s="50"/>
      <c r="C28" s="98" t="s">
        <v>64</v>
      </c>
      <c r="D28" s="99" t="s">
        <v>31</v>
      </c>
      <c r="E28" s="100" t="s">
        <v>15</v>
      </c>
      <c r="F28" s="54">
        <v>3</v>
      </c>
      <c r="G28" s="55">
        <f t="shared" si="12"/>
        <v>30</v>
      </c>
      <c r="H28" s="56">
        <v>54</v>
      </c>
      <c r="I28" s="57">
        <f t="shared" si="13"/>
        <v>108</v>
      </c>
      <c r="J28" s="54">
        <v>72</v>
      </c>
      <c r="K28" s="55">
        <f t="shared" si="14"/>
        <v>72</v>
      </c>
      <c r="L28" s="56">
        <v>85</v>
      </c>
      <c r="M28" s="57">
        <f t="shared" si="15"/>
        <v>85</v>
      </c>
      <c r="N28" s="54">
        <v>70</v>
      </c>
      <c r="O28" s="55">
        <f t="shared" si="16"/>
        <v>70</v>
      </c>
      <c r="P28" s="56">
        <v>83</v>
      </c>
      <c r="Q28" s="55">
        <f t="shared" si="17"/>
        <v>83</v>
      </c>
      <c r="R28" s="54">
        <v>6</v>
      </c>
      <c r="S28" s="57">
        <f t="shared" si="18"/>
        <v>60</v>
      </c>
      <c r="T28" s="54">
        <v>16</v>
      </c>
      <c r="U28" s="55">
        <f t="shared" si="19"/>
        <v>32</v>
      </c>
      <c r="V28" s="56">
        <v>6</v>
      </c>
      <c r="W28" s="57">
        <f t="shared" si="20"/>
        <v>60</v>
      </c>
      <c r="X28" s="54">
        <v>2</v>
      </c>
      <c r="Y28" s="55">
        <f t="shared" si="21"/>
        <v>30</v>
      </c>
      <c r="Z28" s="54">
        <v>5</v>
      </c>
      <c r="AA28" s="55">
        <f t="shared" si="22"/>
        <v>25</v>
      </c>
      <c r="AB28" s="54">
        <v>32</v>
      </c>
      <c r="AC28" s="55">
        <f t="shared" si="23"/>
        <v>64</v>
      </c>
      <c r="AD28" s="58">
        <f t="shared" si="24"/>
        <v>719</v>
      </c>
    </row>
    <row r="29" spans="2:33" s="42" customFormat="1" hidden="1" x14ac:dyDescent="0.25">
      <c r="B29" s="50"/>
      <c r="C29" s="98" t="s">
        <v>63</v>
      </c>
      <c r="D29" s="99" t="s">
        <v>31</v>
      </c>
      <c r="E29" s="100" t="s">
        <v>16</v>
      </c>
      <c r="F29" s="54">
        <v>4</v>
      </c>
      <c r="G29" s="55">
        <f t="shared" si="12"/>
        <v>40</v>
      </c>
      <c r="H29" s="56">
        <v>47</v>
      </c>
      <c r="I29" s="57">
        <f t="shared" si="13"/>
        <v>94</v>
      </c>
      <c r="J29" s="54">
        <v>58</v>
      </c>
      <c r="K29" s="55">
        <f t="shared" si="14"/>
        <v>58</v>
      </c>
      <c r="L29" s="56">
        <v>100</v>
      </c>
      <c r="M29" s="57">
        <f t="shared" si="15"/>
        <v>100</v>
      </c>
      <c r="N29" s="54">
        <v>70</v>
      </c>
      <c r="O29" s="55">
        <f t="shared" si="16"/>
        <v>70</v>
      </c>
      <c r="P29" s="56">
        <v>56</v>
      </c>
      <c r="Q29" s="55">
        <f t="shared" si="17"/>
        <v>56</v>
      </c>
      <c r="R29" s="54">
        <v>8</v>
      </c>
      <c r="S29" s="57">
        <f t="shared" si="18"/>
        <v>80</v>
      </c>
      <c r="T29" s="54">
        <v>30</v>
      </c>
      <c r="U29" s="55">
        <f t="shared" si="19"/>
        <v>60</v>
      </c>
      <c r="V29" s="56">
        <v>3</v>
      </c>
      <c r="W29" s="57">
        <f t="shared" si="20"/>
        <v>30</v>
      </c>
      <c r="X29" s="54">
        <v>2</v>
      </c>
      <c r="Y29" s="55">
        <f t="shared" si="21"/>
        <v>30</v>
      </c>
      <c r="Z29" s="54">
        <v>5</v>
      </c>
      <c r="AA29" s="55">
        <f t="shared" si="22"/>
        <v>25</v>
      </c>
      <c r="AB29" s="54">
        <v>74</v>
      </c>
      <c r="AC29" s="55">
        <f t="shared" si="23"/>
        <v>148</v>
      </c>
      <c r="AD29" s="58">
        <f t="shared" si="24"/>
        <v>791</v>
      </c>
    </row>
    <row r="30" spans="2:33" s="42" customFormat="1" hidden="1" x14ac:dyDescent="0.25">
      <c r="B30" s="50"/>
      <c r="C30" s="98" t="s">
        <v>125</v>
      </c>
      <c r="D30" s="99" t="s">
        <v>31</v>
      </c>
      <c r="E30" s="100" t="s">
        <v>14</v>
      </c>
      <c r="F30" s="54">
        <v>2</v>
      </c>
      <c r="G30" s="55">
        <f t="shared" si="12"/>
        <v>20</v>
      </c>
      <c r="H30" s="56">
        <v>60</v>
      </c>
      <c r="I30" s="57">
        <f t="shared" si="13"/>
        <v>120</v>
      </c>
      <c r="J30" s="54">
        <v>76</v>
      </c>
      <c r="K30" s="55">
        <f t="shared" si="14"/>
        <v>76</v>
      </c>
      <c r="L30" s="56">
        <v>50</v>
      </c>
      <c r="M30" s="57">
        <f t="shared" si="15"/>
        <v>50</v>
      </c>
      <c r="N30" s="54">
        <v>78</v>
      </c>
      <c r="O30" s="55">
        <f t="shared" si="16"/>
        <v>78</v>
      </c>
      <c r="P30" s="56">
        <v>63</v>
      </c>
      <c r="Q30" s="55">
        <f t="shared" si="17"/>
        <v>63</v>
      </c>
      <c r="R30" s="54">
        <v>5</v>
      </c>
      <c r="S30" s="57">
        <f t="shared" si="18"/>
        <v>50</v>
      </c>
      <c r="T30" s="54">
        <v>61</v>
      </c>
      <c r="U30" s="55">
        <f t="shared" si="19"/>
        <v>122</v>
      </c>
      <c r="V30" s="56">
        <v>7</v>
      </c>
      <c r="W30" s="57">
        <f t="shared" si="20"/>
        <v>70</v>
      </c>
      <c r="X30" s="54">
        <v>0</v>
      </c>
      <c r="Y30" s="55">
        <f t="shared" si="21"/>
        <v>0</v>
      </c>
      <c r="Z30" s="54">
        <v>10</v>
      </c>
      <c r="AA30" s="55">
        <f t="shared" si="22"/>
        <v>50</v>
      </c>
      <c r="AB30" s="54">
        <v>47</v>
      </c>
      <c r="AC30" s="55">
        <f t="shared" si="23"/>
        <v>94</v>
      </c>
      <c r="AD30" s="58">
        <f t="shared" si="24"/>
        <v>793</v>
      </c>
    </row>
    <row r="31" spans="2:33" s="42" customFormat="1" hidden="1" x14ac:dyDescent="0.25">
      <c r="B31" s="50"/>
      <c r="C31" s="98" t="s">
        <v>123</v>
      </c>
      <c r="D31" s="99" t="s">
        <v>31</v>
      </c>
      <c r="E31" s="100" t="s">
        <v>16</v>
      </c>
      <c r="F31" s="54">
        <v>1</v>
      </c>
      <c r="G31" s="55">
        <f t="shared" si="12"/>
        <v>10</v>
      </c>
      <c r="H31" s="56">
        <v>42</v>
      </c>
      <c r="I31" s="57">
        <f t="shared" si="13"/>
        <v>84</v>
      </c>
      <c r="J31" s="54">
        <v>62</v>
      </c>
      <c r="K31" s="55">
        <f t="shared" si="14"/>
        <v>62</v>
      </c>
      <c r="L31" s="56">
        <v>35</v>
      </c>
      <c r="M31" s="57">
        <f t="shared" si="15"/>
        <v>35</v>
      </c>
      <c r="N31" s="54">
        <v>50</v>
      </c>
      <c r="O31" s="55">
        <f t="shared" si="16"/>
        <v>50</v>
      </c>
      <c r="P31" s="56">
        <v>74</v>
      </c>
      <c r="Q31" s="55">
        <f t="shared" si="17"/>
        <v>74</v>
      </c>
      <c r="R31" s="54">
        <v>6</v>
      </c>
      <c r="S31" s="57">
        <f t="shared" si="18"/>
        <v>60</v>
      </c>
      <c r="T31" s="54">
        <v>2</v>
      </c>
      <c r="U31" s="55">
        <f t="shared" si="19"/>
        <v>4</v>
      </c>
      <c r="V31" s="56">
        <v>3</v>
      </c>
      <c r="W31" s="57">
        <f t="shared" si="20"/>
        <v>30</v>
      </c>
      <c r="X31" s="54">
        <v>0</v>
      </c>
      <c r="Y31" s="55">
        <f t="shared" si="21"/>
        <v>0</v>
      </c>
      <c r="Z31" s="54">
        <v>5</v>
      </c>
      <c r="AA31" s="55">
        <f t="shared" si="22"/>
        <v>25</v>
      </c>
      <c r="AB31" s="54">
        <v>38</v>
      </c>
      <c r="AC31" s="55">
        <f t="shared" si="23"/>
        <v>76</v>
      </c>
      <c r="AD31" s="58">
        <f t="shared" si="24"/>
        <v>510</v>
      </c>
    </row>
    <row r="32" spans="2:33" s="42" customFormat="1" hidden="1" x14ac:dyDescent="0.25">
      <c r="B32" s="50"/>
      <c r="C32" s="98" t="s">
        <v>57</v>
      </c>
      <c r="D32" s="99" t="s">
        <v>31</v>
      </c>
      <c r="E32" s="100" t="s">
        <v>15</v>
      </c>
      <c r="F32" s="54">
        <v>3</v>
      </c>
      <c r="G32" s="55">
        <f t="shared" si="12"/>
        <v>30</v>
      </c>
      <c r="H32" s="56">
        <v>76</v>
      </c>
      <c r="I32" s="57">
        <f t="shared" si="13"/>
        <v>152</v>
      </c>
      <c r="J32" s="54">
        <v>86</v>
      </c>
      <c r="K32" s="55">
        <f t="shared" si="14"/>
        <v>86</v>
      </c>
      <c r="L32" s="56">
        <v>60</v>
      </c>
      <c r="M32" s="57">
        <f t="shared" si="15"/>
        <v>60</v>
      </c>
      <c r="N32" s="54">
        <v>82</v>
      </c>
      <c r="O32" s="55">
        <f t="shared" si="16"/>
        <v>82</v>
      </c>
      <c r="P32" s="56">
        <v>69</v>
      </c>
      <c r="Q32" s="55">
        <f t="shared" si="17"/>
        <v>69</v>
      </c>
      <c r="R32" s="54">
        <v>5</v>
      </c>
      <c r="S32" s="57">
        <f t="shared" si="18"/>
        <v>50</v>
      </c>
      <c r="T32" s="54">
        <v>19</v>
      </c>
      <c r="U32" s="55">
        <f t="shared" si="19"/>
        <v>38</v>
      </c>
      <c r="V32" s="56">
        <v>7</v>
      </c>
      <c r="W32" s="57">
        <f t="shared" si="20"/>
        <v>70</v>
      </c>
      <c r="X32" s="54">
        <v>3</v>
      </c>
      <c r="Y32" s="55">
        <f t="shared" si="21"/>
        <v>45</v>
      </c>
      <c r="Z32" s="54">
        <v>16</v>
      </c>
      <c r="AA32" s="55">
        <f t="shared" si="22"/>
        <v>80</v>
      </c>
      <c r="AB32" s="54">
        <v>60</v>
      </c>
      <c r="AC32" s="55">
        <f t="shared" si="23"/>
        <v>120</v>
      </c>
      <c r="AD32" s="58">
        <f t="shared" si="24"/>
        <v>882</v>
      </c>
    </row>
    <row r="33" spans="2:30" s="42" customFormat="1" hidden="1" x14ac:dyDescent="0.25">
      <c r="B33" s="50"/>
      <c r="C33" s="98" t="s">
        <v>124</v>
      </c>
      <c r="D33" s="99" t="s">
        <v>31</v>
      </c>
      <c r="E33" s="100" t="s">
        <v>30</v>
      </c>
      <c r="F33" s="54">
        <v>2</v>
      </c>
      <c r="G33" s="55">
        <f t="shared" si="12"/>
        <v>20</v>
      </c>
      <c r="H33" s="56">
        <v>55</v>
      </c>
      <c r="I33" s="57">
        <f t="shared" si="13"/>
        <v>110</v>
      </c>
      <c r="J33" s="54">
        <v>72</v>
      </c>
      <c r="K33" s="55">
        <f t="shared" si="14"/>
        <v>72</v>
      </c>
      <c r="L33" s="56">
        <v>115</v>
      </c>
      <c r="M33" s="57">
        <f t="shared" si="15"/>
        <v>115</v>
      </c>
      <c r="N33" s="54">
        <v>64</v>
      </c>
      <c r="O33" s="55">
        <f t="shared" si="16"/>
        <v>64</v>
      </c>
      <c r="P33" s="56">
        <v>77</v>
      </c>
      <c r="Q33" s="55">
        <f t="shared" si="17"/>
        <v>77</v>
      </c>
      <c r="R33" s="54">
        <v>6</v>
      </c>
      <c r="S33" s="57">
        <f t="shared" si="18"/>
        <v>60</v>
      </c>
      <c r="T33" s="54">
        <v>48</v>
      </c>
      <c r="U33" s="55">
        <f t="shared" si="19"/>
        <v>96</v>
      </c>
      <c r="V33" s="56">
        <v>8</v>
      </c>
      <c r="W33" s="57">
        <f t="shared" si="20"/>
        <v>80</v>
      </c>
      <c r="X33" s="54">
        <v>1</v>
      </c>
      <c r="Y33" s="55">
        <f t="shared" si="21"/>
        <v>15</v>
      </c>
      <c r="Z33" s="54">
        <v>10</v>
      </c>
      <c r="AA33" s="55">
        <f t="shared" si="22"/>
        <v>50</v>
      </c>
      <c r="AB33" s="54">
        <v>58</v>
      </c>
      <c r="AC33" s="55">
        <f t="shared" si="23"/>
        <v>116</v>
      </c>
      <c r="AD33" s="58">
        <f t="shared" si="24"/>
        <v>875</v>
      </c>
    </row>
    <row r="34" spans="2:30" s="42" customFormat="1" hidden="1" x14ac:dyDescent="0.25">
      <c r="B34" s="50"/>
      <c r="C34" s="98" t="s">
        <v>62</v>
      </c>
      <c r="D34" s="99" t="s">
        <v>32</v>
      </c>
      <c r="E34" s="100" t="s">
        <v>15</v>
      </c>
      <c r="F34" s="54">
        <v>3</v>
      </c>
      <c r="G34" s="55">
        <f t="shared" si="12"/>
        <v>30</v>
      </c>
      <c r="H34" s="56">
        <v>64</v>
      </c>
      <c r="I34" s="57">
        <f t="shared" si="13"/>
        <v>128</v>
      </c>
      <c r="J34" s="54">
        <v>80</v>
      </c>
      <c r="K34" s="55">
        <f t="shared" si="14"/>
        <v>80</v>
      </c>
      <c r="L34" s="56">
        <v>110</v>
      </c>
      <c r="M34" s="57">
        <f t="shared" si="15"/>
        <v>110</v>
      </c>
      <c r="N34" s="54">
        <v>68</v>
      </c>
      <c r="O34" s="55">
        <f t="shared" si="16"/>
        <v>68</v>
      </c>
      <c r="P34" s="56">
        <v>93</v>
      </c>
      <c r="Q34" s="55">
        <f t="shared" si="17"/>
        <v>93</v>
      </c>
      <c r="R34" s="54">
        <v>8</v>
      </c>
      <c r="S34" s="57">
        <f t="shared" si="18"/>
        <v>80</v>
      </c>
      <c r="T34" s="54">
        <v>50</v>
      </c>
      <c r="U34" s="55">
        <f t="shared" si="19"/>
        <v>100</v>
      </c>
      <c r="V34" s="56">
        <v>8</v>
      </c>
      <c r="W34" s="57">
        <f t="shared" si="20"/>
        <v>80</v>
      </c>
      <c r="X34" s="54">
        <v>5</v>
      </c>
      <c r="Y34" s="55">
        <f t="shared" si="21"/>
        <v>75</v>
      </c>
      <c r="Z34" s="54">
        <v>9</v>
      </c>
      <c r="AA34" s="55">
        <f t="shared" si="22"/>
        <v>45</v>
      </c>
      <c r="AB34" s="54">
        <v>46</v>
      </c>
      <c r="AC34" s="55">
        <f t="shared" si="23"/>
        <v>92</v>
      </c>
      <c r="AD34" s="58">
        <f t="shared" si="24"/>
        <v>981</v>
      </c>
    </row>
    <row r="35" spans="2:30" s="42" customFormat="1" hidden="1" x14ac:dyDescent="0.25">
      <c r="B35" s="50"/>
      <c r="C35" s="98" t="s">
        <v>76</v>
      </c>
      <c r="D35" s="99" t="s">
        <v>31</v>
      </c>
      <c r="E35" s="100" t="s">
        <v>30</v>
      </c>
      <c r="F35" s="54">
        <v>5</v>
      </c>
      <c r="G35" s="55">
        <f t="shared" si="12"/>
        <v>50</v>
      </c>
      <c r="H35" s="56">
        <v>73</v>
      </c>
      <c r="I35" s="57">
        <f t="shared" si="13"/>
        <v>146</v>
      </c>
      <c r="J35" s="54">
        <v>78</v>
      </c>
      <c r="K35" s="55">
        <f t="shared" si="14"/>
        <v>78</v>
      </c>
      <c r="L35" s="56">
        <v>110</v>
      </c>
      <c r="M35" s="57">
        <f t="shared" si="15"/>
        <v>110</v>
      </c>
      <c r="N35" s="54">
        <v>82</v>
      </c>
      <c r="O35" s="55">
        <f t="shared" si="16"/>
        <v>82</v>
      </c>
      <c r="P35" s="56">
        <v>90</v>
      </c>
      <c r="Q35" s="55">
        <f t="shared" si="17"/>
        <v>90</v>
      </c>
      <c r="R35" s="54">
        <v>8</v>
      </c>
      <c r="S35" s="57">
        <f t="shared" si="18"/>
        <v>80</v>
      </c>
      <c r="T35" s="54">
        <v>28</v>
      </c>
      <c r="U35" s="55">
        <f t="shared" si="19"/>
        <v>56</v>
      </c>
      <c r="V35" s="56">
        <v>10</v>
      </c>
      <c r="W35" s="57">
        <f t="shared" si="20"/>
        <v>100</v>
      </c>
      <c r="X35" s="54">
        <v>3</v>
      </c>
      <c r="Y35" s="55">
        <f t="shared" si="21"/>
        <v>45</v>
      </c>
      <c r="Z35" s="54">
        <v>7</v>
      </c>
      <c r="AA35" s="55">
        <f t="shared" si="22"/>
        <v>35</v>
      </c>
      <c r="AB35" s="54">
        <v>61</v>
      </c>
      <c r="AC35" s="55">
        <f t="shared" si="23"/>
        <v>122</v>
      </c>
      <c r="AD35" s="58">
        <f t="shared" si="24"/>
        <v>994</v>
      </c>
    </row>
    <row r="36" spans="2:30" s="42" customFormat="1" hidden="1" x14ac:dyDescent="0.25">
      <c r="B36" s="50"/>
      <c r="C36" s="98" t="s">
        <v>96</v>
      </c>
      <c r="D36" s="99" t="s">
        <v>32</v>
      </c>
      <c r="E36" s="100" t="s">
        <v>15</v>
      </c>
      <c r="F36" s="54">
        <v>8</v>
      </c>
      <c r="G36" s="55">
        <f t="shared" si="12"/>
        <v>80</v>
      </c>
      <c r="H36" s="56">
        <v>50</v>
      </c>
      <c r="I36" s="57">
        <f t="shared" si="13"/>
        <v>100</v>
      </c>
      <c r="J36" s="54">
        <v>84</v>
      </c>
      <c r="K36" s="55">
        <f t="shared" si="14"/>
        <v>84</v>
      </c>
      <c r="L36" s="56">
        <v>60</v>
      </c>
      <c r="M36" s="57">
        <f t="shared" si="15"/>
        <v>60</v>
      </c>
      <c r="N36" s="54">
        <v>80</v>
      </c>
      <c r="O36" s="55">
        <f t="shared" si="16"/>
        <v>80</v>
      </c>
      <c r="P36" s="56">
        <v>52</v>
      </c>
      <c r="Q36" s="55">
        <f t="shared" si="17"/>
        <v>52</v>
      </c>
      <c r="R36" s="54">
        <v>6</v>
      </c>
      <c r="S36" s="57">
        <f t="shared" si="18"/>
        <v>60</v>
      </c>
      <c r="T36" s="54">
        <v>28</v>
      </c>
      <c r="U36" s="55">
        <f t="shared" si="19"/>
        <v>56</v>
      </c>
      <c r="V36" s="56">
        <v>7</v>
      </c>
      <c r="W36" s="57">
        <f t="shared" si="20"/>
        <v>70</v>
      </c>
      <c r="X36" s="54">
        <v>1</v>
      </c>
      <c r="Y36" s="55">
        <f t="shared" si="21"/>
        <v>15</v>
      </c>
      <c r="Z36" s="54">
        <v>13</v>
      </c>
      <c r="AA36" s="55">
        <f t="shared" si="22"/>
        <v>65</v>
      </c>
      <c r="AB36" s="54">
        <v>54</v>
      </c>
      <c r="AC36" s="55">
        <f t="shared" si="23"/>
        <v>108</v>
      </c>
      <c r="AD36" s="58">
        <f t="shared" si="24"/>
        <v>830</v>
      </c>
    </row>
    <row r="37" spans="2:30" s="42" customFormat="1" hidden="1" x14ac:dyDescent="0.25">
      <c r="B37" s="50"/>
      <c r="C37" s="98" t="s">
        <v>93</v>
      </c>
      <c r="D37" s="99" t="s">
        <v>32</v>
      </c>
      <c r="E37" s="100" t="s">
        <v>16</v>
      </c>
      <c r="F37" s="54">
        <v>3</v>
      </c>
      <c r="G37" s="55">
        <f t="shared" si="12"/>
        <v>30</v>
      </c>
      <c r="H37" s="56">
        <v>31</v>
      </c>
      <c r="I37" s="57">
        <f t="shared" si="13"/>
        <v>62</v>
      </c>
      <c r="J37" s="54">
        <v>70</v>
      </c>
      <c r="K37" s="55">
        <f t="shared" si="14"/>
        <v>70</v>
      </c>
      <c r="L37" s="56">
        <v>75</v>
      </c>
      <c r="M37" s="57">
        <f t="shared" si="15"/>
        <v>75</v>
      </c>
      <c r="N37" s="54">
        <v>20</v>
      </c>
      <c r="O37" s="55">
        <f t="shared" si="16"/>
        <v>20</v>
      </c>
      <c r="P37" s="56">
        <v>0</v>
      </c>
      <c r="Q37" s="55">
        <f t="shared" si="17"/>
        <v>0</v>
      </c>
      <c r="R37" s="54">
        <v>5</v>
      </c>
      <c r="S37" s="57">
        <f t="shared" si="18"/>
        <v>50</v>
      </c>
      <c r="T37" s="54">
        <v>0</v>
      </c>
      <c r="U37" s="55">
        <f t="shared" si="19"/>
        <v>0</v>
      </c>
      <c r="V37" s="56">
        <v>3</v>
      </c>
      <c r="W37" s="57">
        <f t="shared" si="20"/>
        <v>30</v>
      </c>
      <c r="X37" s="54">
        <v>0</v>
      </c>
      <c r="Y37" s="55">
        <f t="shared" si="21"/>
        <v>0</v>
      </c>
      <c r="Z37" s="54">
        <v>1</v>
      </c>
      <c r="AA37" s="55">
        <f t="shared" si="22"/>
        <v>5</v>
      </c>
      <c r="AB37" s="54">
        <v>0</v>
      </c>
      <c r="AC37" s="55">
        <f t="shared" si="23"/>
        <v>0</v>
      </c>
      <c r="AD37" s="58">
        <f t="shared" si="24"/>
        <v>342</v>
      </c>
    </row>
    <row r="38" spans="2:30" s="42" customFormat="1" hidden="1" x14ac:dyDescent="0.25">
      <c r="B38" s="50"/>
      <c r="C38" s="98" t="s">
        <v>91</v>
      </c>
      <c r="D38" s="99" t="s">
        <v>32</v>
      </c>
      <c r="E38" s="100" t="s">
        <v>15</v>
      </c>
      <c r="F38" s="54">
        <v>14</v>
      </c>
      <c r="G38" s="55">
        <f t="shared" si="12"/>
        <v>140</v>
      </c>
      <c r="H38" s="56">
        <v>58</v>
      </c>
      <c r="I38" s="57">
        <f t="shared" si="13"/>
        <v>116</v>
      </c>
      <c r="J38" s="54">
        <v>58</v>
      </c>
      <c r="K38" s="55">
        <f t="shared" si="14"/>
        <v>58</v>
      </c>
      <c r="L38" s="56">
        <v>95</v>
      </c>
      <c r="M38" s="57">
        <f t="shared" si="15"/>
        <v>95</v>
      </c>
      <c r="N38" s="54">
        <v>64</v>
      </c>
      <c r="O38" s="55">
        <f t="shared" si="16"/>
        <v>64</v>
      </c>
      <c r="P38" s="56">
        <v>70</v>
      </c>
      <c r="Q38" s="55">
        <f t="shared" si="17"/>
        <v>70</v>
      </c>
      <c r="R38" s="54">
        <v>6</v>
      </c>
      <c r="S38" s="57">
        <f t="shared" si="18"/>
        <v>60</v>
      </c>
      <c r="T38" s="54">
        <v>33</v>
      </c>
      <c r="U38" s="55">
        <f t="shared" si="19"/>
        <v>66</v>
      </c>
      <c r="V38" s="56">
        <v>9</v>
      </c>
      <c r="W38" s="57">
        <f t="shared" si="20"/>
        <v>90</v>
      </c>
      <c r="X38" s="54">
        <v>4</v>
      </c>
      <c r="Y38" s="55">
        <f t="shared" si="21"/>
        <v>60</v>
      </c>
      <c r="Z38" s="54">
        <v>11</v>
      </c>
      <c r="AA38" s="55">
        <f t="shared" si="22"/>
        <v>55</v>
      </c>
      <c r="AB38" s="54">
        <v>30</v>
      </c>
      <c r="AC38" s="55">
        <f t="shared" si="23"/>
        <v>60</v>
      </c>
      <c r="AD38" s="58">
        <f t="shared" si="24"/>
        <v>934</v>
      </c>
    </row>
    <row r="39" spans="2:30" s="42" customFormat="1" hidden="1" x14ac:dyDescent="0.25">
      <c r="B39" s="50"/>
      <c r="C39" s="98" t="s">
        <v>78</v>
      </c>
      <c r="D39" s="99" t="s">
        <v>31</v>
      </c>
      <c r="E39" s="100" t="s">
        <v>15</v>
      </c>
      <c r="F39" s="54">
        <v>8</v>
      </c>
      <c r="G39" s="55">
        <f t="shared" si="12"/>
        <v>80</v>
      </c>
      <c r="H39" s="56">
        <v>61</v>
      </c>
      <c r="I39" s="57">
        <f t="shared" si="13"/>
        <v>122</v>
      </c>
      <c r="J39" s="54">
        <v>90</v>
      </c>
      <c r="K39" s="55">
        <f t="shared" si="14"/>
        <v>90</v>
      </c>
      <c r="L39" s="56">
        <v>135</v>
      </c>
      <c r="M39" s="57">
        <f t="shared" si="15"/>
        <v>135</v>
      </c>
      <c r="N39" s="54">
        <v>88</v>
      </c>
      <c r="O39" s="55">
        <f t="shared" si="16"/>
        <v>88</v>
      </c>
      <c r="P39" s="56">
        <v>99</v>
      </c>
      <c r="Q39" s="55">
        <f t="shared" si="17"/>
        <v>99</v>
      </c>
      <c r="R39" s="54">
        <v>14</v>
      </c>
      <c r="S39" s="57">
        <f t="shared" si="18"/>
        <v>140</v>
      </c>
      <c r="T39" s="54">
        <v>38</v>
      </c>
      <c r="U39" s="55">
        <f t="shared" si="19"/>
        <v>76</v>
      </c>
      <c r="V39" s="56">
        <v>9</v>
      </c>
      <c r="W39" s="57">
        <f t="shared" si="20"/>
        <v>90</v>
      </c>
      <c r="X39" s="54">
        <v>4</v>
      </c>
      <c r="Y39" s="55">
        <f t="shared" si="21"/>
        <v>60</v>
      </c>
      <c r="Z39" s="54">
        <v>11</v>
      </c>
      <c r="AA39" s="55">
        <f t="shared" si="22"/>
        <v>55</v>
      </c>
      <c r="AB39" s="54">
        <v>77</v>
      </c>
      <c r="AC39" s="55">
        <f t="shared" si="23"/>
        <v>154</v>
      </c>
      <c r="AD39" s="58">
        <f t="shared" si="24"/>
        <v>1189</v>
      </c>
    </row>
    <row r="40" spans="2:30" s="42" customFormat="1" hidden="1" x14ac:dyDescent="0.25">
      <c r="B40" s="50"/>
      <c r="C40" s="98" t="s">
        <v>84</v>
      </c>
      <c r="D40" s="99" t="s">
        <v>31</v>
      </c>
      <c r="E40" s="100" t="s">
        <v>16</v>
      </c>
      <c r="F40" s="54">
        <v>5</v>
      </c>
      <c r="G40" s="55">
        <f t="shared" si="12"/>
        <v>50</v>
      </c>
      <c r="H40" s="56">
        <v>67</v>
      </c>
      <c r="I40" s="57">
        <f t="shared" si="13"/>
        <v>134</v>
      </c>
      <c r="J40" s="54">
        <v>52</v>
      </c>
      <c r="K40" s="55">
        <f t="shared" si="14"/>
        <v>52</v>
      </c>
      <c r="L40" s="56">
        <v>125</v>
      </c>
      <c r="M40" s="57">
        <f t="shared" si="15"/>
        <v>125</v>
      </c>
      <c r="N40" s="54">
        <v>60</v>
      </c>
      <c r="O40" s="55">
        <f t="shared" si="16"/>
        <v>60</v>
      </c>
      <c r="P40" s="56">
        <v>58</v>
      </c>
      <c r="Q40" s="55">
        <f t="shared" si="17"/>
        <v>58</v>
      </c>
      <c r="R40" s="54">
        <v>8</v>
      </c>
      <c r="S40" s="57">
        <f t="shared" si="18"/>
        <v>80</v>
      </c>
      <c r="T40" s="54">
        <v>24</v>
      </c>
      <c r="U40" s="55">
        <f t="shared" si="19"/>
        <v>48</v>
      </c>
      <c r="V40" s="56">
        <v>6</v>
      </c>
      <c r="W40" s="57">
        <f t="shared" si="20"/>
        <v>60</v>
      </c>
      <c r="X40" s="54">
        <v>0</v>
      </c>
      <c r="Y40" s="55">
        <f t="shared" si="21"/>
        <v>0</v>
      </c>
      <c r="Z40" s="54">
        <v>4</v>
      </c>
      <c r="AA40" s="55">
        <f t="shared" si="22"/>
        <v>20</v>
      </c>
      <c r="AB40" s="54">
        <v>44</v>
      </c>
      <c r="AC40" s="55">
        <f t="shared" si="23"/>
        <v>88</v>
      </c>
      <c r="AD40" s="58">
        <f t="shared" si="24"/>
        <v>775</v>
      </c>
    </row>
    <row r="41" spans="2:30" s="42" customFormat="1" hidden="1" x14ac:dyDescent="0.25">
      <c r="B41" s="50"/>
      <c r="C41" s="98" t="s">
        <v>67</v>
      </c>
      <c r="D41" s="99" t="s">
        <v>31</v>
      </c>
      <c r="E41" s="100" t="s">
        <v>55</v>
      </c>
      <c r="F41" s="54">
        <v>3</v>
      </c>
      <c r="G41" s="55">
        <f t="shared" si="12"/>
        <v>30</v>
      </c>
      <c r="H41" s="56">
        <v>51</v>
      </c>
      <c r="I41" s="57">
        <f t="shared" si="13"/>
        <v>102</v>
      </c>
      <c r="J41" s="54">
        <v>70</v>
      </c>
      <c r="K41" s="55">
        <f t="shared" si="14"/>
        <v>70</v>
      </c>
      <c r="L41" s="56">
        <v>85</v>
      </c>
      <c r="M41" s="57">
        <f t="shared" si="15"/>
        <v>85</v>
      </c>
      <c r="N41" s="54">
        <v>54</v>
      </c>
      <c r="O41" s="55">
        <f t="shared" si="16"/>
        <v>54</v>
      </c>
      <c r="P41" s="56">
        <v>90</v>
      </c>
      <c r="Q41" s="55">
        <f t="shared" si="17"/>
        <v>90</v>
      </c>
      <c r="R41" s="54">
        <v>10</v>
      </c>
      <c r="S41" s="57">
        <f t="shared" si="18"/>
        <v>100</v>
      </c>
      <c r="T41" s="54">
        <v>14</v>
      </c>
      <c r="U41" s="55">
        <f t="shared" si="19"/>
        <v>28</v>
      </c>
      <c r="V41" s="56">
        <v>6</v>
      </c>
      <c r="W41" s="57">
        <f t="shared" si="20"/>
        <v>60</v>
      </c>
      <c r="X41" s="54">
        <v>0</v>
      </c>
      <c r="Y41" s="55">
        <f t="shared" si="21"/>
        <v>0</v>
      </c>
      <c r="Z41" s="54">
        <v>10</v>
      </c>
      <c r="AA41" s="55">
        <f t="shared" si="22"/>
        <v>50</v>
      </c>
      <c r="AB41" s="54">
        <v>25</v>
      </c>
      <c r="AC41" s="55">
        <f t="shared" si="23"/>
        <v>50</v>
      </c>
      <c r="AD41" s="58">
        <f t="shared" si="24"/>
        <v>719</v>
      </c>
    </row>
    <row r="42" spans="2:30" s="42" customFormat="1" hidden="1" x14ac:dyDescent="0.25">
      <c r="B42" s="50"/>
      <c r="C42" s="98" t="s">
        <v>66</v>
      </c>
      <c r="D42" s="99" t="s">
        <v>31</v>
      </c>
      <c r="E42" s="100" t="s">
        <v>15</v>
      </c>
      <c r="F42" s="54">
        <v>8</v>
      </c>
      <c r="G42" s="55">
        <f t="shared" si="12"/>
        <v>80</v>
      </c>
      <c r="H42" s="56">
        <v>58</v>
      </c>
      <c r="I42" s="57">
        <f t="shared" si="13"/>
        <v>116</v>
      </c>
      <c r="J42" s="54">
        <v>68</v>
      </c>
      <c r="K42" s="55">
        <f t="shared" si="14"/>
        <v>68</v>
      </c>
      <c r="L42" s="56">
        <v>110</v>
      </c>
      <c r="M42" s="57">
        <f t="shared" si="15"/>
        <v>110</v>
      </c>
      <c r="N42" s="54">
        <v>60</v>
      </c>
      <c r="O42" s="55">
        <f t="shared" si="16"/>
        <v>60</v>
      </c>
      <c r="P42" s="56">
        <v>72</v>
      </c>
      <c r="Q42" s="55">
        <f t="shared" si="17"/>
        <v>72</v>
      </c>
      <c r="R42" s="54">
        <v>14</v>
      </c>
      <c r="S42" s="57">
        <f t="shared" si="18"/>
        <v>140</v>
      </c>
      <c r="T42" s="54">
        <v>49</v>
      </c>
      <c r="U42" s="55">
        <f t="shared" si="19"/>
        <v>98</v>
      </c>
      <c r="V42" s="56">
        <v>7</v>
      </c>
      <c r="W42" s="57">
        <f t="shared" si="20"/>
        <v>70</v>
      </c>
      <c r="X42" s="54">
        <v>2</v>
      </c>
      <c r="Y42" s="55">
        <f t="shared" si="21"/>
        <v>30</v>
      </c>
      <c r="Z42" s="54">
        <v>14</v>
      </c>
      <c r="AA42" s="55">
        <f t="shared" si="22"/>
        <v>70</v>
      </c>
      <c r="AB42" s="54">
        <v>61</v>
      </c>
      <c r="AC42" s="55">
        <f t="shared" si="23"/>
        <v>122</v>
      </c>
      <c r="AD42" s="58">
        <f t="shared" si="24"/>
        <v>1036</v>
      </c>
    </row>
    <row r="43" spans="2:30" s="42" customFormat="1" hidden="1" x14ac:dyDescent="0.25">
      <c r="B43" s="50"/>
      <c r="C43" s="98" t="s">
        <v>114</v>
      </c>
      <c r="D43" s="99" t="s">
        <v>32</v>
      </c>
      <c r="E43" s="100" t="s">
        <v>15</v>
      </c>
      <c r="F43" s="54">
        <v>8</v>
      </c>
      <c r="G43" s="55">
        <f t="shared" si="12"/>
        <v>80</v>
      </c>
      <c r="H43" s="56">
        <v>54</v>
      </c>
      <c r="I43" s="57">
        <f t="shared" si="13"/>
        <v>108</v>
      </c>
      <c r="J43" s="54">
        <v>62</v>
      </c>
      <c r="K43" s="55">
        <f t="shared" si="14"/>
        <v>62</v>
      </c>
      <c r="L43" s="56">
        <v>110</v>
      </c>
      <c r="M43" s="57">
        <f t="shared" si="15"/>
        <v>110</v>
      </c>
      <c r="N43" s="54">
        <v>44</v>
      </c>
      <c r="O43" s="55">
        <f t="shared" si="16"/>
        <v>44</v>
      </c>
      <c r="P43" s="56">
        <v>66</v>
      </c>
      <c r="Q43" s="55">
        <f t="shared" si="17"/>
        <v>66</v>
      </c>
      <c r="R43" s="54">
        <v>10</v>
      </c>
      <c r="S43" s="57">
        <f t="shared" si="18"/>
        <v>100</v>
      </c>
      <c r="T43" s="54">
        <v>40</v>
      </c>
      <c r="U43" s="55">
        <f t="shared" si="19"/>
        <v>80</v>
      </c>
      <c r="V43" s="56">
        <v>10</v>
      </c>
      <c r="W43" s="57">
        <f t="shared" si="20"/>
        <v>100</v>
      </c>
      <c r="X43" s="54">
        <v>2</v>
      </c>
      <c r="Y43" s="55">
        <f t="shared" si="21"/>
        <v>30</v>
      </c>
      <c r="Z43" s="54">
        <v>5</v>
      </c>
      <c r="AA43" s="55">
        <f t="shared" si="22"/>
        <v>25</v>
      </c>
      <c r="AB43" s="54">
        <v>64</v>
      </c>
      <c r="AC43" s="55">
        <f t="shared" si="23"/>
        <v>128</v>
      </c>
      <c r="AD43" s="58">
        <f t="shared" si="24"/>
        <v>933</v>
      </c>
    </row>
    <row r="44" spans="2:30" s="42" customFormat="1" hidden="1" x14ac:dyDescent="0.25">
      <c r="B44" s="50"/>
      <c r="C44" s="98" t="s">
        <v>85</v>
      </c>
      <c r="D44" s="99" t="s">
        <v>31</v>
      </c>
      <c r="E44" s="100" t="s">
        <v>55</v>
      </c>
      <c r="F44" s="54">
        <v>5</v>
      </c>
      <c r="G44" s="55">
        <f t="shared" si="12"/>
        <v>50</v>
      </c>
      <c r="H44" s="56">
        <v>34</v>
      </c>
      <c r="I44" s="57">
        <f t="shared" si="13"/>
        <v>68</v>
      </c>
      <c r="J44" s="54">
        <v>78</v>
      </c>
      <c r="K44" s="55">
        <f t="shared" si="14"/>
        <v>78</v>
      </c>
      <c r="L44" s="56">
        <v>40</v>
      </c>
      <c r="M44" s="57">
        <f t="shared" si="15"/>
        <v>40</v>
      </c>
      <c r="N44" s="54">
        <v>34</v>
      </c>
      <c r="O44" s="55">
        <f t="shared" si="16"/>
        <v>34</v>
      </c>
      <c r="P44" s="56">
        <v>64</v>
      </c>
      <c r="Q44" s="55">
        <f t="shared" si="17"/>
        <v>64</v>
      </c>
      <c r="R44" s="54">
        <v>4</v>
      </c>
      <c r="S44" s="57">
        <f t="shared" si="18"/>
        <v>40</v>
      </c>
      <c r="T44" s="54">
        <v>26</v>
      </c>
      <c r="U44" s="55">
        <f t="shared" si="19"/>
        <v>52</v>
      </c>
      <c r="V44" s="56">
        <v>6</v>
      </c>
      <c r="W44" s="57">
        <f t="shared" si="20"/>
        <v>60</v>
      </c>
      <c r="X44" s="54">
        <v>2</v>
      </c>
      <c r="Y44" s="55">
        <f t="shared" si="21"/>
        <v>30</v>
      </c>
      <c r="Z44" s="54">
        <v>9</v>
      </c>
      <c r="AA44" s="55">
        <f t="shared" si="22"/>
        <v>45</v>
      </c>
      <c r="AB44" s="54">
        <v>10</v>
      </c>
      <c r="AC44" s="55">
        <f t="shared" si="23"/>
        <v>20</v>
      </c>
      <c r="AD44" s="58">
        <f t="shared" si="24"/>
        <v>581</v>
      </c>
    </row>
    <row r="45" spans="2:30" s="42" customFormat="1" hidden="1" x14ac:dyDescent="0.25">
      <c r="B45" s="50"/>
      <c r="C45" s="98" t="s">
        <v>86</v>
      </c>
      <c r="D45" s="99" t="s">
        <v>31</v>
      </c>
      <c r="E45" s="100" t="s">
        <v>55</v>
      </c>
      <c r="F45" s="54">
        <v>3</v>
      </c>
      <c r="G45" s="55">
        <f t="shared" si="12"/>
        <v>30</v>
      </c>
      <c r="H45" s="56">
        <v>22</v>
      </c>
      <c r="I45" s="57">
        <f t="shared" si="13"/>
        <v>44</v>
      </c>
      <c r="J45" s="54">
        <v>28</v>
      </c>
      <c r="K45" s="55">
        <f t="shared" si="14"/>
        <v>28</v>
      </c>
      <c r="L45" s="56">
        <v>15</v>
      </c>
      <c r="M45" s="57">
        <f t="shared" si="15"/>
        <v>15</v>
      </c>
      <c r="N45" s="54">
        <v>20</v>
      </c>
      <c r="O45" s="55">
        <f t="shared" si="16"/>
        <v>20</v>
      </c>
      <c r="P45" s="56">
        <v>0</v>
      </c>
      <c r="Q45" s="55">
        <f t="shared" si="17"/>
        <v>0</v>
      </c>
      <c r="R45" s="54">
        <v>5</v>
      </c>
      <c r="S45" s="57">
        <f t="shared" si="18"/>
        <v>50</v>
      </c>
      <c r="T45" s="54">
        <v>11</v>
      </c>
      <c r="U45" s="55">
        <f t="shared" si="19"/>
        <v>22</v>
      </c>
      <c r="V45" s="56">
        <v>4</v>
      </c>
      <c r="W45" s="57">
        <f t="shared" si="20"/>
        <v>40</v>
      </c>
      <c r="X45" s="54">
        <v>0</v>
      </c>
      <c r="Y45" s="55">
        <f t="shared" si="21"/>
        <v>0</v>
      </c>
      <c r="Z45" s="54">
        <v>6</v>
      </c>
      <c r="AA45" s="55">
        <f t="shared" si="22"/>
        <v>30</v>
      </c>
      <c r="AB45" s="54">
        <v>23</v>
      </c>
      <c r="AC45" s="55">
        <f t="shared" si="23"/>
        <v>46</v>
      </c>
      <c r="AD45" s="58">
        <f t="shared" si="24"/>
        <v>325</v>
      </c>
    </row>
    <row r="46" spans="2:30" s="42" customFormat="1" hidden="1" x14ac:dyDescent="0.25">
      <c r="B46" s="50"/>
      <c r="C46" s="98" t="s">
        <v>59</v>
      </c>
      <c r="D46" s="99" t="s">
        <v>31</v>
      </c>
      <c r="E46" s="100" t="s">
        <v>15</v>
      </c>
      <c r="F46" s="54">
        <v>5</v>
      </c>
      <c r="G46" s="55">
        <f t="shared" si="12"/>
        <v>50</v>
      </c>
      <c r="H46" s="56">
        <v>74</v>
      </c>
      <c r="I46" s="57">
        <f t="shared" si="13"/>
        <v>148</v>
      </c>
      <c r="J46" s="54">
        <v>74</v>
      </c>
      <c r="K46" s="55">
        <f t="shared" si="14"/>
        <v>74</v>
      </c>
      <c r="L46" s="56">
        <v>135</v>
      </c>
      <c r="M46" s="57">
        <f t="shared" si="15"/>
        <v>135</v>
      </c>
      <c r="N46" s="54">
        <v>82</v>
      </c>
      <c r="O46" s="55">
        <f t="shared" si="16"/>
        <v>82</v>
      </c>
      <c r="P46" s="56">
        <v>82</v>
      </c>
      <c r="Q46" s="55">
        <f t="shared" si="17"/>
        <v>82</v>
      </c>
      <c r="R46" s="54">
        <v>7</v>
      </c>
      <c r="S46" s="57">
        <f t="shared" si="18"/>
        <v>70</v>
      </c>
      <c r="T46" s="54">
        <v>44</v>
      </c>
      <c r="U46" s="55">
        <f t="shared" si="19"/>
        <v>88</v>
      </c>
      <c r="V46" s="56">
        <v>9</v>
      </c>
      <c r="W46" s="57">
        <f t="shared" si="20"/>
        <v>90</v>
      </c>
      <c r="X46" s="54">
        <v>6</v>
      </c>
      <c r="Y46" s="55">
        <f t="shared" si="21"/>
        <v>90</v>
      </c>
      <c r="Z46" s="54">
        <v>11</v>
      </c>
      <c r="AA46" s="55">
        <f t="shared" si="22"/>
        <v>55</v>
      </c>
      <c r="AB46" s="54">
        <v>60</v>
      </c>
      <c r="AC46" s="55">
        <f t="shared" si="23"/>
        <v>120</v>
      </c>
      <c r="AD46" s="58">
        <f t="shared" si="24"/>
        <v>1084</v>
      </c>
    </row>
    <row r="47" spans="2:30" s="42" customFormat="1" hidden="1" x14ac:dyDescent="0.25">
      <c r="B47" s="50"/>
      <c r="C47" s="98" t="s">
        <v>128</v>
      </c>
      <c r="D47" s="99" t="s">
        <v>31</v>
      </c>
      <c r="E47" s="100" t="s">
        <v>15</v>
      </c>
      <c r="F47" s="54">
        <v>5</v>
      </c>
      <c r="G47" s="55">
        <f t="shared" si="12"/>
        <v>50</v>
      </c>
      <c r="H47" s="56">
        <v>47</v>
      </c>
      <c r="I47" s="57">
        <f t="shared" si="13"/>
        <v>94</v>
      </c>
      <c r="J47" s="54">
        <v>82</v>
      </c>
      <c r="K47" s="55">
        <f t="shared" si="14"/>
        <v>82</v>
      </c>
      <c r="L47" s="56">
        <v>85</v>
      </c>
      <c r="M47" s="57">
        <f t="shared" si="15"/>
        <v>85</v>
      </c>
      <c r="N47" s="54">
        <v>74</v>
      </c>
      <c r="O47" s="55">
        <f t="shared" si="16"/>
        <v>74</v>
      </c>
      <c r="P47" s="56">
        <v>65</v>
      </c>
      <c r="Q47" s="55">
        <f t="shared" si="17"/>
        <v>65</v>
      </c>
      <c r="R47" s="54">
        <v>7</v>
      </c>
      <c r="S47" s="57">
        <f t="shared" si="18"/>
        <v>70</v>
      </c>
      <c r="T47" s="54">
        <v>40</v>
      </c>
      <c r="U47" s="55">
        <f t="shared" si="19"/>
        <v>80</v>
      </c>
      <c r="V47" s="56">
        <v>4</v>
      </c>
      <c r="W47" s="57">
        <f t="shared" si="20"/>
        <v>40</v>
      </c>
      <c r="X47" s="54">
        <v>2</v>
      </c>
      <c r="Y47" s="55">
        <f t="shared" si="21"/>
        <v>30</v>
      </c>
      <c r="Z47" s="54">
        <v>14</v>
      </c>
      <c r="AA47" s="55">
        <f t="shared" si="22"/>
        <v>70</v>
      </c>
      <c r="AB47" s="54">
        <v>17</v>
      </c>
      <c r="AC47" s="55">
        <f t="shared" si="23"/>
        <v>34</v>
      </c>
      <c r="AD47" s="58">
        <f t="shared" si="24"/>
        <v>774</v>
      </c>
    </row>
    <row r="48" spans="2:30" s="42" customFormat="1" hidden="1" x14ac:dyDescent="0.25">
      <c r="B48" s="50"/>
      <c r="C48" s="98" t="s">
        <v>107</v>
      </c>
      <c r="D48" s="99" t="s">
        <v>31</v>
      </c>
      <c r="E48" s="100" t="s">
        <v>15</v>
      </c>
      <c r="F48" s="54">
        <v>5</v>
      </c>
      <c r="G48" s="55">
        <f t="shared" si="12"/>
        <v>50</v>
      </c>
      <c r="H48" s="56">
        <v>41</v>
      </c>
      <c r="I48" s="57">
        <f t="shared" si="13"/>
        <v>82</v>
      </c>
      <c r="J48" s="54">
        <v>72</v>
      </c>
      <c r="K48" s="55">
        <f t="shared" si="14"/>
        <v>72</v>
      </c>
      <c r="L48" s="56">
        <v>110</v>
      </c>
      <c r="M48" s="57">
        <f t="shared" si="15"/>
        <v>110</v>
      </c>
      <c r="N48" s="54">
        <v>70</v>
      </c>
      <c r="O48" s="55">
        <f t="shared" si="16"/>
        <v>70</v>
      </c>
      <c r="P48" s="56">
        <v>0</v>
      </c>
      <c r="Q48" s="55">
        <f t="shared" si="17"/>
        <v>0</v>
      </c>
      <c r="R48" s="54">
        <v>8</v>
      </c>
      <c r="S48" s="57">
        <f t="shared" si="18"/>
        <v>80</v>
      </c>
      <c r="T48" s="54">
        <v>44</v>
      </c>
      <c r="U48" s="55">
        <f t="shared" si="19"/>
        <v>88</v>
      </c>
      <c r="V48" s="56">
        <v>9</v>
      </c>
      <c r="W48" s="57">
        <f t="shared" si="20"/>
        <v>90</v>
      </c>
      <c r="X48" s="54">
        <v>3</v>
      </c>
      <c r="Y48" s="55">
        <f t="shared" si="21"/>
        <v>45</v>
      </c>
      <c r="Z48" s="54">
        <v>11</v>
      </c>
      <c r="AA48" s="55">
        <f t="shared" si="22"/>
        <v>55</v>
      </c>
      <c r="AB48" s="54">
        <v>33</v>
      </c>
      <c r="AC48" s="55">
        <f t="shared" si="23"/>
        <v>66</v>
      </c>
      <c r="AD48" s="58">
        <f t="shared" si="24"/>
        <v>808</v>
      </c>
    </row>
    <row r="49" spans="2:30" s="42" customFormat="1" hidden="1" x14ac:dyDescent="0.25">
      <c r="B49" s="50"/>
      <c r="C49" s="98" t="s">
        <v>81</v>
      </c>
      <c r="D49" s="99" t="s">
        <v>54</v>
      </c>
      <c r="E49" s="100" t="s">
        <v>55</v>
      </c>
      <c r="F49" s="54">
        <v>6</v>
      </c>
      <c r="G49" s="55">
        <f t="shared" si="12"/>
        <v>60</v>
      </c>
      <c r="H49" s="56">
        <v>56</v>
      </c>
      <c r="I49" s="57">
        <f t="shared" si="13"/>
        <v>112</v>
      </c>
      <c r="J49" s="54">
        <v>54</v>
      </c>
      <c r="K49" s="55">
        <f t="shared" si="14"/>
        <v>54</v>
      </c>
      <c r="L49" s="56">
        <v>60</v>
      </c>
      <c r="M49" s="57">
        <f t="shared" si="15"/>
        <v>60</v>
      </c>
      <c r="N49" s="54">
        <v>54</v>
      </c>
      <c r="O49" s="55">
        <f t="shared" si="16"/>
        <v>54</v>
      </c>
      <c r="P49" s="56">
        <v>0</v>
      </c>
      <c r="Q49" s="55">
        <f t="shared" si="17"/>
        <v>0</v>
      </c>
      <c r="R49" s="54">
        <v>6</v>
      </c>
      <c r="S49" s="57">
        <f t="shared" si="18"/>
        <v>60</v>
      </c>
      <c r="T49" s="54">
        <v>13</v>
      </c>
      <c r="U49" s="55">
        <f t="shared" si="19"/>
        <v>26</v>
      </c>
      <c r="V49" s="56">
        <v>6</v>
      </c>
      <c r="W49" s="57">
        <f t="shared" si="20"/>
        <v>60</v>
      </c>
      <c r="X49" s="54">
        <v>0</v>
      </c>
      <c r="Y49" s="55">
        <f t="shared" si="21"/>
        <v>0</v>
      </c>
      <c r="Z49" s="54">
        <v>10</v>
      </c>
      <c r="AA49" s="55">
        <f t="shared" si="22"/>
        <v>50</v>
      </c>
      <c r="AB49" s="54">
        <v>38</v>
      </c>
      <c r="AC49" s="55">
        <f t="shared" si="23"/>
        <v>76</v>
      </c>
      <c r="AD49" s="58">
        <f t="shared" si="24"/>
        <v>612</v>
      </c>
    </row>
    <row r="50" spans="2:30" s="42" customFormat="1" hidden="1" x14ac:dyDescent="0.25">
      <c r="B50" s="50"/>
      <c r="C50" s="98" t="s">
        <v>80</v>
      </c>
      <c r="D50" s="99" t="s">
        <v>54</v>
      </c>
      <c r="E50" s="100" t="s">
        <v>30</v>
      </c>
      <c r="F50" s="54">
        <v>4</v>
      </c>
      <c r="G50" s="55">
        <f t="shared" si="12"/>
        <v>40</v>
      </c>
      <c r="H50" s="56">
        <v>20</v>
      </c>
      <c r="I50" s="57">
        <f t="shared" si="13"/>
        <v>40</v>
      </c>
      <c r="J50" s="54">
        <v>74</v>
      </c>
      <c r="K50" s="55">
        <f t="shared" si="14"/>
        <v>74</v>
      </c>
      <c r="L50" s="56">
        <v>75</v>
      </c>
      <c r="M50" s="57">
        <f t="shared" si="15"/>
        <v>75</v>
      </c>
      <c r="N50" s="54">
        <v>40</v>
      </c>
      <c r="O50" s="55">
        <f t="shared" si="16"/>
        <v>40</v>
      </c>
      <c r="P50" s="56">
        <v>33</v>
      </c>
      <c r="Q50" s="55">
        <f t="shared" si="17"/>
        <v>33</v>
      </c>
      <c r="R50" s="54">
        <v>4</v>
      </c>
      <c r="S50" s="57">
        <f t="shared" si="18"/>
        <v>40</v>
      </c>
      <c r="T50" s="54">
        <v>20</v>
      </c>
      <c r="U50" s="55">
        <f t="shared" si="19"/>
        <v>40</v>
      </c>
      <c r="V50" s="56">
        <v>6</v>
      </c>
      <c r="W50" s="57">
        <f t="shared" si="20"/>
        <v>60</v>
      </c>
      <c r="X50" s="54">
        <v>0</v>
      </c>
      <c r="Y50" s="55">
        <f t="shared" si="21"/>
        <v>0</v>
      </c>
      <c r="Z50" s="54">
        <v>8</v>
      </c>
      <c r="AA50" s="55">
        <f t="shared" si="22"/>
        <v>40</v>
      </c>
      <c r="AB50" s="54">
        <v>0</v>
      </c>
      <c r="AC50" s="55">
        <f t="shared" si="23"/>
        <v>0</v>
      </c>
      <c r="AD50" s="58">
        <f t="shared" si="24"/>
        <v>482</v>
      </c>
    </row>
    <row r="51" spans="2:30" s="42" customFormat="1" hidden="1" x14ac:dyDescent="0.25">
      <c r="B51" s="50"/>
      <c r="C51" s="98" t="s">
        <v>79</v>
      </c>
      <c r="D51" s="99" t="s">
        <v>32</v>
      </c>
      <c r="E51" s="100" t="s">
        <v>15</v>
      </c>
      <c r="F51" s="54">
        <v>7</v>
      </c>
      <c r="G51" s="55">
        <f t="shared" si="12"/>
        <v>70</v>
      </c>
      <c r="H51" s="56">
        <v>46</v>
      </c>
      <c r="I51" s="57">
        <f t="shared" si="13"/>
        <v>92</v>
      </c>
      <c r="J51" s="54">
        <v>58</v>
      </c>
      <c r="K51" s="55">
        <f t="shared" si="14"/>
        <v>58</v>
      </c>
      <c r="L51" s="56">
        <v>65</v>
      </c>
      <c r="M51" s="57">
        <f t="shared" si="15"/>
        <v>65</v>
      </c>
      <c r="N51" s="54">
        <v>72</v>
      </c>
      <c r="O51" s="55">
        <f t="shared" si="16"/>
        <v>72</v>
      </c>
      <c r="P51" s="56">
        <v>42</v>
      </c>
      <c r="Q51" s="55">
        <f t="shared" si="17"/>
        <v>42</v>
      </c>
      <c r="R51" s="54">
        <v>7</v>
      </c>
      <c r="S51" s="57">
        <f t="shared" si="18"/>
        <v>70</v>
      </c>
      <c r="T51" s="54">
        <v>9</v>
      </c>
      <c r="U51" s="57">
        <f t="shared" si="19"/>
        <v>18</v>
      </c>
      <c r="V51" s="54">
        <v>10</v>
      </c>
      <c r="W51" s="57">
        <f t="shared" si="20"/>
        <v>100</v>
      </c>
      <c r="X51" s="54">
        <v>3</v>
      </c>
      <c r="Y51" s="55">
        <f t="shared" si="21"/>
        <v>45</v>
      </c>
      <c r="Z51" s="54">
        <v>5</v>
      </c>
      <c r="AA51" s="55">
        <f t="shared" si="22"/>
        <v>25</v>
      </c>
      <c r="AB51" s="54">
        <v>46</v>
      </c>
      <c r="AC51" s="55">
        <f t="shared" si="23"/>
        <v>92</v>
      </c>
      <c r="AD51" s="58">
        <f t="shared" si="24"/>
        <v>749</v>
      </c>
    </row>
    <row r="52" spans="2:30" s="42" customFormat="1" hidden="1" x14ac:dyDescent="0.25">
      <c r="B52" s="50"/>
      <c r="C52" s="98" t="s">
        <v>122</v>
      </c>
      <c r="D52" s="99" t="s">
        <v>31</v>
      </c>
      <c r="E52" s="100" t="s">
        <v>15</v>
      </c>
      <c r="F52" s="54">
        <v>2</v>
      </c>
      <c r="G52" s="55">
        <f t="shared" si="12"/>
        <v>20</v>
      </c>
      <c r="H52" s="56">
        <v>62</v>
      </c>
      <c r="I52" s="57">
        <f t="shared" si="13"/>
        <v>124</v>
      </c>
      <c r="J52" s="54">
        <v>46</v>
      </c>
      <c r="K52" s="55">
        <f t="shared" si="14"/>
        <v>46</v>
      </c>
      <c r="L52" s="56">
        <v>85</v>
      </c>
      <c r="M52" s="57">
        <f t="shared" si="15"/>
        <v>85</v>
      </c>
      <c r="N52" s="54">
        <v>70</v>
      </c>
      <c r="O52" s="55">
        <f t="shared" si="16"/>
        <v>70</v>
      </c>
      <c r="P52" s="56">
        <v>0</v>
      </c>
      <c r="Q52" s="55">
        <f t="shared" si="17"/>
        <v>0</v>
      </c>
      <c r="R52" s="54">
        <v>8</v>
      </c>
      <c r="S52" s="57">
        <f t="shared" si="18"/>
        <v>80</v>
      </c>
      <c r="T52" s="54">
        <v>36</v>
      </c>
      <c r="U52" s="57">
        <f t="shared" si="19"/>
        <v>72</v>
      </c>
      <c r="V52" s="54">
        <v>3</v>
      </c>
      <c r="W52" s="57">
        <f t="shared" si="20"/>
        <v>30</v>
      </c>
      <c r="X52" s="54">
        <v>3</v>
      </c>
      <c r="Y52" s="55">
        <f t="shared" si="21"/>
        <v>45</v>
      </c>
      <c r="Z52" s="54">
        <v>13</v>
      </c>
      <c r="AA52" s="55">
        <f t="shared" si="22"/>
        <v>65</v>
      </c>
      <c r="AB52" s="54">
        <v>29</v>
      </c>
      <c r="AC52" s="55">
        <f t="shared" si="23"/>
        <v>58</v>
      </c>
      <c r="AD52" s="58">
        <f t="shared" si="24"/>
        <v>695</v>
      </c>
    </row>
    <row r="53" spans="2:30" s="42" customFormat="1" hidden="1" x14ac:dyDescent="0.25">
      <c r="B53" s="50"/>
      <c r="C53" s="98" t="s">
        <v>139</v>
      </c>
      <c r="D53" s="99" t="s">
        <v>31</v>
      </c>
      <c r="E53" s="100" t="s">
        <v>15</v>
      </c>
      <c r="F53" s="54">
        <v>3</v>
      </c>
      <c r="G53" s="55">
        <f t="shared" ref="G53:G84" si="25">F53*F$2</f>
        <v>30</v>
      </c>
      <c r="H53" s="56">
        <v>43</v>
      </c>
      <c r="I53" s="57">
        <f t="shared" ref="I53:I84" si="26">H53*H$2</f>
        <v>86</v>
      </c>
      <c r="J53" s="54">
        <v>64</v>
      </c>
      <c r="K53" s="55">
        <f t="shared" ref="K53:K84" si="27">J53*J$2</f>
        <v>64</v>
      </c>
      <c r="L53" s="56">
        <v>110</v>
      </c>
      <c r="M53" s="57">
        <f t="shared" ref="M53:M84" si="28">L53*L$2</f>
        <v>110</v>
      </c>
      <c r="N53" s="54">
        <v>76</v>
      </c>
      <c r="O53" s="55">
        <f t="shared" ref="O53:O84" si="29">N53*N$2</f>
        <v>76</v>
      </c>
      <c r="P53" s="56">
        <v>33</v>
      </c>
      <c r="Q53" s="55">
        <f t="shared" ref="Q53:Q84" si="30">P53*P$2</f>
        <v>33</v>
      </c>
      <c r="R53" s="54">
        <v>6</v>
      </c>
      <c r="S53" s="57">
        <f t="shared" ref="S53:S84" si="31">R53*R$2</f>
        <v>60</v>
      </c>
      <c r="T53" s="54">
        <v>19</v>
      </c>
      <c r="U53" s="57">
        <f t="shared" ref="U53:U84" si="32">T53*T$2</f>
        <v>38</v>
      </c>
      <c r="V53" s="54">
        <v>5</v>
      </c>
      <c r="W53" s="57">
        <f t="shared" ref="W53:W84" si="33">V53*V$2</f>
        <v>50</v>
      </c>
      <c r="X53" s="54">
        <v>1</v>
      </c>
      <c r="Y53" s="55">
        <f t="shared" ref="Y53:Y84" si="34">X53*X$2</f>
        <v>15</v>
      </c>
      <c r="Z53" s="54">
        <v>7</v>
      </c>
      <c r="AA53" s="55">
        <f t="shared" ref="AA53:AA84" si="35">Z53*Z$2</f>
        <v>35</v>
      </c>
      <c r="AB53" s="54">
        <v>38</v>
      </c>
      <c r="AC53" s="55">
        <f t="shared" ref="AC53:AC84" si="36">AB53*AB$2</f>
        <v>76</v>
      </c>
      <c r="AD53" s="58">
        <f t="shared" ref="AD53:AD84" si="37">G53+I53+K53+M53+O53+Q53+S53+U53+W53+Y53+AA53+AC53</f>
        <v>673</v>
      </c>
    </row>
    <row r="54" spans="2:30" s="42" customFormat="1" hidden="1" x14ac:dyDescent="0.25">
      <c r="B54" s="50"/>
      <c r="C54" s="98" t="s">
        <v>105</v>
      </c>
      <c r="D54" s="99" t="s">
        <v>31</v>
      </c>
      <c r="E54" s="100" t="s">
        <v>30</v>
      </c>
      <c r="F54" s="54">
        <v>3</v>
      </c>
      <c r="G54" s="55">
        <f t="shared" si="25"/>
        <v>30</v>
      </c>
      <c r="H54" s="56">
        <v>20</v>
      </c>
      <c r="I54" s="57">
        <f t="shared" si="26"/>
        <v>40</v>
      </c>
      <c r="J54" s="54">
        <v>46</v>
      </c>
      <c r="K54" s="55">
        <f t="shared" si="27"/>
        <v>46</v>
      </c>
      <c r="L54" s="56">
        <v>15</v>
      </c>
      <c r="M54" s="57">
        <f t="shared" si="28"/>
        <v>15</v>
      </c>
      <c r="N54" s="54">
        <v>36</v>
      </c>
      <c r="O54" s="55">
        <f t="shared" si="29"/>
        <v>36</v>
      </c>
      <c r="P54" s="56">
        <v>0</v>
      </c>
      <c r="Q54" s="55">
        <f t="shared" si="30"/>
        <v>0</v>
      </c>
      <c r="R54" s="54">
        <v>3</v>
      </c>
      <c r="S54" s="57">
        <f t="shared" si="31"/>
        <v>30</v>
      </c>
      <c r="T54" s="54">
        <v>15</v>
      </c>
      <c r="U54" s="57">
        <f t="shared" si="32"/>
        <v>30</v>
      </c>
      <c r="V54" s="54">
        <v>5</v>
      </c>
      <c r="W54" s="57">
        <f t="shared" si="33"/>
        <v>50</v>
      </c>
      <c r="X54" s="54">
        <v>1</v>
      </c>
      <c r="Y54" s="55">
        <f t="shared" si="34"/>
        <v>15</v>
      </c>
      <c r="Z54" s="54">
        <v>3</v>
      </c>
      <c r="AA54" s="55">
        <f t="shared" si="35"/>
        <v>15</v>
      </c>
      <c r="AB54" s="54">
        <v>33</v>
      </c>
      <c r="AC54" s="55">
        <f t="shared" si="36"/>
        <v>66</v>
      </c>
      <c r="AD54" s="58">
        <f t="shared" si="37"/>
        <v>373</v>
      </c>
    </row>
    <row r="55" spans="2:30" s="42" customFormat="1" hidden="1" x14ac:dyDescent="0.25">
      <c r="B55" s="50"/>
      <c r="C55" s="98" t="s">
        <v>106</v>
      </c>
      <c r="D55" s="99" t="s">
        <v>31</v>
      </c>
      <c r="E55" s="100" t="s">
        <v>16</v>
      </c>
      <c r="F55" s="54">
        <v>1</v>
      </c>
      <c r="G55" s="55">
        <f t="shared" si="25"/>
        <v>10</v>
      </c>
      <c r="H55" s="56">
        <v>7</v>
      </c>
      <c r="I55" s="57">
        <f t="shared" si="26"/>
        <v>14</v>
      </c>
      <c r="J55" s="54">
        <v>58</v>
      </c>
      <c r="K55" s="55">
        <f t="shared" si="27"/>
        <v>58</v>
      </c>
      <c r="L55" s="56">
        <v>45</v>
      </c>
      <c r="M55" s="57">
        <f t="shared" si="28"/>
        <v>45</v>
      </c>
      <c r="N55" s="54">
        <v>4</v>
      </c>
      <c r="O55" s="55">
        <f t="shared" si="29"/>
        <v>4</v>
      </c>
      <c r="P55" s="56">
        <v>53</v>
      </c>
      <c r="Q55" s="55">
        <f t="shared" si="30"/>
        <v>53</v>
      </c>
      <c r="R55" s="54">
        <v>3</v>
      </c>
      <c r="S55" s="57">
        <f t="shared" si="31"/>
        <v>30</v>
      </c>
      <c r="T55" s="54">
        <v>0</v>
      </c>
      <c r="U55" s="57">
        <f t="shared" si="32"/>
        <v>0</v>
      </c>
      <c r="V55" s="54">
        <v>4</v>
      </c>
      <c r="W55" s="57">
        <f t="shared" si="33"/>
        <v>40</v>
      </c>
      <c r="X55" s="54">
        <v>0</v>
      </c>
      <c r="Y55" s="55">
        <f t="shared" si="34"/>
        <v>0</v>
      </c>
      <c r="Z55" s="54">
        <v>0</v>
      </c>
      <c r="AA55" s="55">
        <f t="shared" si="35"/>
        <v>0</v>
      </c>
      <c r="AB55" s="54">
        <v>21</v>
      </c>
      <c r="AC55" s="55">
        <f t="shared" si="36"/>
        <v>42</v>
      </c>
      <c r="AD55" s="58">
        <f t="shared" si="37"/>
        <v>296</v>
      </c>
    </row>
    <row r="56" spans="2:30" s="42" customFormat="1" hidden="1" x14ac:dyDescent="0.25">
      <c r="B56" s="50"/>
      <c r="C56" s="98" t="s">
        <v>108</v>
      </c>
      <c r="D56" s="99" t="s">
        <v>31</v>
      </c>
      <c r="E56" s="100" t="s">
        <v>55</v>
      </c>
      <c r="F56" s="54">
        <v>5</v>
      </c>
      <c r="G56" s="55">
        <f t="shared" si="25"/>
        <v>50</v>
      </c>
      <c r="H56" s="56">
        <v>61</v>
      </c>
      <c r="I56" s="57">
        <f t="shared" si="26"/>
        <v>122</v>
      </c>
      <c r="J56" s="54">
        <v>56</v>
      </c>
      <c r="K56" s="55">
        <f t="shared" si="27"/>
        <v>56</v>
      </c>
      <c r="L56" s="56">
        <v>110</v>
      </c>
      <c r="M56" s="57">
        <f t="shared" si="28"/>
        <v>110</v>
      </c>
      <c r="N56" s="54">
        <v>66</v>
      </c>
      <c r="O56" s="55">
        <f t="shared" si="29"/>
        <v>66</v>
      </c>
      <c r="P56" s="56">
        <v>76</v>
      </c>
      <c r="Q56" s="55">
        <f t="shared" si="30"/>
        <v>76</v>
      </c>
      <c r="R56" s="54">
        <v>7</v>
      </c>
      <c r="S56" s="57">
        <f t="shared" si="31"/>
        <v>70</v>
      </c>
      <c r="T56" s="54">
        <v>30</v>
      </c>
      <c r="U56" s="57">
        <f t="shared" si="32"/>
        <v>60</v>
      </c>
      <c r="V56" s="54">
        <v>10</v>
      </c>
      <c r="W56" s="57">
        <f t="shared" si="33"/>
        <v>100</v>
      </c>
      <c r="X56" s="54">
        <v>2</v>
      </c>
      <c r="Y56" s="55">
        <f t="shared" si="34"/>
        <v>30</v>
      </c>
      <c r="Z56" s="54">
        <v>7</v>
      </c>
      <c r="AA56" s="55">
        <f t="shared" si="35"/>
        <v>35</v>
      </c>
      <c r="AB56" s="54">
        <v>31</v>
      </c>
      <c r="AC56" s="55">
        <f t="shared" si="36"/>
        <v>62</v>
      </c>
      <c r="AD56" s="58">
        <f t="shared" si="37"/>
        <v>837</v>
      </c>
    </row>
    <row r="57" spans="2:30" hidden="1" x14ac:dyDescent="0.25">
      <c r="B57" s="50"/>
      <c r="C57" s="98" t="s">
        <v>109</v>
      </c>
      <c r="D57" s="99" t="s">
        <v>31</v>
      </c>
      <c r="E57" s="100" t="s">
        <v>16</v>
      </c>
      <c r="F57" s="54">
        <v>0</v>
      </c>
      <c r="G57" s="55">
        <f t="shared" si="25"/>
        <v>0</v>
      </c>
      <c r="H57" s="56">
        <v>41</v>
      </c>
      <c r="I57" s="57">
        <f t="shared" si="26"/>
        <v>82</v>
      </c>
      <c r="J57" s="54">
        <v>84</v>
      </c>
      <c r="K57" s="55">
        <f t="shared" si="27"/>
        <v>84</v>
      </c>
      <c r="L57" s="56">
        <v>85</v>
      </c>
      <c r="M57" s="57">
        <f t="shared" si="28"/>
        <v>85</v>
      </c>
      <c r="N57" s="54">
        <v>60</v>
      </c>
      <c r="O57" s="55">
        <f t="shared" si="29"/>
        <v>60</v>
      </c>
      <c r="P57" s="56">
        <v>16</v>
      </c>
      <c r="Q57" s="55">
        <f t="shared" si="30"/>
        <v>16</v>
      </c>
      <c r="R57" s="54">
        <v>6</v>
      </c>
      <c r="S57" s="57">
        <f t="shared" si="31"/>
        <v>60</v>
      </c>
      <c r="T57" s="54">
        <v>4</v>
      </c>
      <c r="U57" s="57">
        <f t="shared" si="32"/>
        <v>8</v>
      </c>
      <c r="V57" s="54">
        <v>4</v>
      </c>
      <c r="W57" s="57">
        <f t="shared" si="33"/>
        <v>40</v>
      </c>
      <c r="X57" s="54">
        <v>1</v>
      </c>
      <c r="Y57" s="55">
        <f t="shared" si="34"/>
        <v>15</v>
      </c>
      <c r="Z57" s="54">
        <v>1</v>
      </c>
      <c r="AA57" s="55">
        <f t="shared" si="35"/>
        <v>5</v>
      </c>
      <c r="AB57" s="54">
        <v>17</v>
      </c>
      <c r="AC57" s="55">
        <f t="shared" si="36"/>
        <v>34</v>
      </c>
      <c r="AD57" s="58">
        <f t="shared" si="37"/>
        <v>489</v>
      </c>
    </row>
    <row r="58" spans="2:30" s="42" customFormat="1" hidden="1" x14ac:dyDescent="0.25">
      <c r="B58" s="50"/>
      <c r="C58" s="98" t="s">
        <v>109</v>
      </c>
      <c r="D58" s="99" t="s">
        <v>31</v>
      </c>
      <c r="E58" s="100" t="s">
        <v>30</v>
      </c>
      <c r="F58" s="54">
        <v>2</v>
      </c>
      <c r="G58" s="55">
        <f t="shared" si="25"/>
        <v>20</v>
      </c>
      <c r="H58" s="56">
        <v>43</v>
      </c>
      <c r="I58" s="57">
        <f t="shared" si="26"/>
        <v>86</v>
      </c>
      <c r="J58" s="54">
        <v>72</v>
      </c>
      <c r="K58" s="55">
        <f t="shared" si="27"/>
        <v>72</v>
      </c>
      <c r="L58" s="56">
        <v>30</v>
      </c>
      <c r="M58" s="57">
        <f t="shared" si="28"/>
        <v>30</v>
      </c>
      <c r="N58" s="54">
        <v>52</v>
      </c>
      <c r="O58" s="55">
        <f t="shared" si="29"/>
        <v>52</v>
      </c>
      <c r="P58" s="56">
        <v>51</v>
      </c>
      <c r="Q58" s="55">
        <f t="shared" si="30"/>
        <v>51</v>
      </c>
      <c r="R58" s="54">
        <v>4</v>
      </c>
      <c r="S58" s="57">
        <f t="shared" si="31"/>
        <v>40</v>
      </c>
      <c r="T58" s="54">
        <v>32</v>
      </c>
      <c r="U58" s="57">
        <f t="shared" si="32"/>
        <v>64</v>
      </c>
      <c r="V58" s="54">
        <v>6</v>
      </c>
      <c r="W58" s="57">
        <f t="shared" si="33"/>
        <v>60</v>
      </c>
      <c r="X58" s="54">
        <v>2</v>
      </c>
      <c r="Y58" s="55">
        <f t="shared" si="34"/>
        <v>30</v>
      </c>
      <c r="Z58" s="54">
        <v>5</v>
      </c>
      <c r="AA58" s="55">
        <f t="shared" si="35"/>
        <v>25</v>
      </c>
      <c r="AB58" s="54">
        <v>27</v>
      </c>
      <c r="AC58" s="55">
        <f t="shared" si="36"/>
        <v>54</v>
      </c>
      <c r="AD58" s="58">
        <f t="shared" si="37"/>
        <v>584</v>
      </c>
    </row>
    <row r="59" spans="2:30" s="42" customFormat="1" hidden="1" x14ac:dyDescent="0.25">
      <c r="B59" s="50"/>
      <c r="C59" s="98" t="s">
        <v>58</v>
      </c>
      <c r="D59" s="99" t="s">
        <v>33</v>
      </c>
      <c r="E59" s="100" t="s">
        <v>15</v>
      </c>
      <c r="F59" s="54">
        <v>5</v>
      </c>
      <c r="G59" s="55">
        <f t="shared" si="25"/>
        <v>50</v>
      </c>
      <c r="H59" s="56">
        <v>77</v>
      </c>
      <c r="I59" s="57">
        <f t="shared" si="26"/>
        <v>154</v>
      </c>
      <c r="J59" s="54">
        <v>88</v>
      </c>
      <c r="K59" s="55">
        <f t="shared" si="27"/>
        <v>88</v>
      </c>
      <c r="L59" s="56">
        <v>95</v>
      </c>
      <c r="M59" s="57">
        <f t="shared" si="28"/>
        <v>95</v>
      </c>
      <c r="N59" s="54">
        <v>86</v>
      </c>
      <c r="O59" s="55">
        <f t="shared" si="29"/>
        <v>86</v>
      </c>
      <c r="P59" s="56">
        <v>89</v>
      </c>
      <c r="Q59" s="55">
        <f t="shared" si="30"/>
        <v>89</v>
      </c>
      <c r="R59" s="54">
        <v>8</v>
      </c>
      <c r="S59" s="57">
        <f t="shared" si="31"/>
        <v>80</v>
      </c>
      <c r="T59" s="54">
        <v>40</v>
      </c>
      <c r="U59" s="57">
        <f t="shared" si="32"/>
        <v>80</v>
      </c>
      <c r="V59" s="54">
        <v>6</v>
      </c>
      <c r="W59" s="57">
        <f t="shared" si="33"/>
        <v>60</v>
      </c>
      <c r="X59" s="54">
        <v>4</v>
      </c>
      <c r="Y59" s="55">
        <f t="shared" si="34"/>
        <v>60</v>
      </c>
      <c r="Z59" s="54">
        <v>19</v>
      </c>
      <c r="AA59" s="55">
        <f t="shared" si="35"/>
        <v>95</v>
      </c>
      <c r="AB59" s="54">
        <v>63</v>
      </c>
      <c r="AC59" s="55">
        <f t="shared" si="36"/>
        <v>126</v>
      </c>
      <c r="AD59" s="58">
        <f t="shared" si="37"/>
        <v>1063</v>
      </c>
    </row>
    <row r="60" spans="2:30" s="42" customFormat="1" hidden="1" x14ac:dyDescent="0.25">
      <c r="B60" s="50"/>
      <c r="C60" s="98" t="s">
        <v>60</v>
      </c>
      <c r="D60" s="99" t="s">
        <v>33</v>
      </c>
      <c r="E60" s="100" t="s">
        <v>16</v>
      </c>
      <c r="F60" s="54">
        <v>1</v>
      </c>
      <c r="G60" s="55">
        <f t="shared" si="25"/>
        <v>10</v>
      </c>
      <c r="H60" s="56">
        <v>37</v>
      </c>
      <c r="I60" s="57">
        <f t="shared" si="26"/>
        <v>74</v>
      </c>
      <c r="J60" s="54">
        <v>70</v>
      </c>
      <c r="K60" s="55">
        <f t="shared" si="27"/>
        <v>70</v>
      </c>
      <c r="L60" s="56">
        <v>60</v>
      </c>
      <c r="M60" s="57">
        <f t="shared" si="28"/>
        <v>60</v>
      </c>
      <c r="N60" s="54">
        <v>72</v>
      </c>
      <c r="O60" s="55">
        <f t="shared" si="29"/>
        <v>72</v>
      </c>
      <c r="P60" s="56">
        <v>59</v>
      </c>
      <c r="Q60" s="55">
        <f t="shared" si="30"/>
        <v>59</v>
      </c>
      <c r="R60" s="54">
        <v>6</v>
      </c>
      <c r="S60" s="57">
        <f t="shared" si="31"/>
        <v>60</v>
      </c>
      <c r="T60" s="54">
        <v>38</v>
      </c>
      <c r="U60" s="57">
        <f t="shared" si="32"/>
        <v>76</v>
      </c>
      <c r="V60" s="54">
        <v>8</v>
      </c>
      <c r="W60" s="57">
        <f t="shared" si="33"/>
        <v>80</v>
      </c>
      <c r="X60" s="54">
        <v>2</v>
      </c>
      <c r="Y60" s="55">
        <f t="shared" si="34"/>
        <v>30</v>
      </c>
      <c r="Z60" s="54">
        <v>9</v>
      </c>
      <c r="AA60" s="55">
        <f t="shared" si="35"/>
        <v>45</v>
      </c>
      <c r="AB60" s="54">
        <v>26</v>
      </c>
      <c r="AC60" s="55">
        <f t="shared" si="36"/>
        <v>52</v>
      </c>
      <c r="AD60" s="58">
        <f t="shared" si="37"/>
        <v>688</v>
      </c>
    </row>
    <row r="61" spans="2:30" s="42" customFormat="1" hidden="1" x14ac:dyDescent="0.25">
      <c r="B61" s="50"/>
      <c r="C61" s="98" t="s">
        <v>68</v>
      </c>
      <c r="D61" s="99" t="s">
        <v>31</v>
      </c>
      <c r="E61" s="100" t="s">
        <v>15</v>
      </c>
      <c r="F61" s="54">
        <v>14</v>
      </c>
      <c r="G61" s="55">
        <f t="shared" si="25"/>
        <v>140</v>
      </c>
      <c r="H61" s="56">
        <v>81</v>
      </c>
      <c r="I61" s="57">
        <f t="shared" si="26"/>
        <v>162</v>
      </c>
      <c r="J61" s="54">
        <v>96</v>
      </c>
      <c r="K61" s="55">
        <f t="shared" si="27"/>
        <v>96</v>
      </c>
      <c r="L61" s="56">
        <v>135</v>
      </c>
      <c r="M61" s="57">
        <f t="shared" si="28"/>
        <v>135</v>
      </c>
      <c r="N61" s="54">
        <v>84</v>
      </c>
      <c r="O61" s="55">
        <f t="shared" si="29"/>
        <v>84</v>
      </c>
      <c r="P61" s="56">
        <v>90</v>
      </c>
      <c r="Q61" s="55">
        <f t="shared" si="30"/>
        <v>90</v>
      </c>
      <c r="R61" s="54">
        <v>13</v>
      </c>
      <c r="S61" s="57">
        <f t="shared" si="31"/>
        <v>130</v>
      </c>
      <c r="T61" s="54">
        <v>71</v>
      </c>
      <c r="U61" s="57">
        <f t="shared" si="32"/>
        <v>142</v>
      </c>
      <c r="V61" s="54">
        <v>11</v>
      </c>
      <c r="W61" s="57">
        <f t="shared" si="33"/>
        <v>110</v>
      </c>
      <c r="X61" s="54">
        <v>4</v>
      </c>
      <c r="Y61" s="55">
        <f t="shared" si="34"/>
        <v>60</v>
      </c>
      <c r="Z61" s="54">
        <v>20</v>
      </c>
      <c r="AA61" s="55">
        <f t="shared" si="35"/>
        <v>100</v>
      </c>
      <c r="AB61" s="54">
        <v>51</v>
      </c>
      <c r="AC61" s="55">
        <f t="shared" si="36"/>
        <v>102</v>
      </c>
      <c r="AD61" s="58">
        <f t="shared" si="37"/>
        <v>1351</v>
      </c>
    </row>
    <row r="62" spans="2:30" s="42" customFormat="1" hidden="1" x14ac:dyDescent="0.25">
      <c r="B62" s="50"/>
      <c r="C62" s="98" t="s">
        <v>69</v>
      </c>
      <c r="D62" s="99" t="s">
        <v>31</v>
      </c>
      <c r="E62" s="100" t="s">
        <v>16</v>
      </c>
      <c r="F62" s="54">
        <v>3</v>
      </c>
      <c r="G62" s="55">
        <f t="shared" si="25"/>
        <v>30</v>
      </c>
      <c r="H62" s="56">
        <v>52</v>
      </c>
      <c r="I62" s="57">
        <f t="shared" si="26"/>
        <v>104</v>
      </c>
      <c r="J62" s="54">
        <v>88</v>
      </c>
      <c r="K62" s="55">
        <f t="shared" si="27"/>
        <v>88</v>
      </c>
      <c r="L62" s="56">
        <v>75</v>
      </c>
      <c r="M62" s="57">
        <f t="shared" si="28"/>
        <v>75</v>
      </c>
      <c r="N62" s="54">
        <v>64</v>
      </c>
      <c r="O62" s="55">
        <f t="shared" si="29"/>
        <v>64</v>
      </c>
      <c r="P62" s="56">
        <v>104</v>
      </c>
      <c r="Q62" s="55">
        <f t="shared" si="30"/>
        <v>104</v>
      </c>
      <c r="R62" s="54">
        <v>6</v>
      </c>
      <c r="S62" s="57">
        <f t="shared" si="31"/>
        <v>60</v>
      </c>
      <c r="T62" s="54">
        <v>46</v>
      </c>
      <c r="U62" s="57">
        <f t="shared" si="32"/>
        <v>92</v>
      </c>
      <c r="V62" s="54">
        <v>6</v>
      </c>
      <c r="W62" s="57">
        <f t="shared" si="33"/>
        <v>60</v>
      </c>
      <c r="X62" s="54">
        <v>1</v>
      </c>
      <c r="Y62" s="55">
        <f t="shared" si="34"/>
        <v>15</v>
      </c>
      <c r="Z62" s="54">
        <v>6</v>
      </c>
      <c r="AA62" s="55">
        <f t="shared" si="35"/>
        <v>30</v>
      </c>
      <c r="AB62" s="54">
        <v>61</v>
      </c>
      <c r="AC62" s="55">
        <f t="shared" si="36"/>
        <v>122</v>
      </c>
      <c r="AD62" s="58">
        <f t="shared" si="37"/>
        <v>844</v>
      </c>
    </row>
    <row r="63" spans="2:30" s="42" customFormat="1" hidden="1" x14ac:dyDescent="0.25">
      <c r="B63" s="50"/>
      <c r="C63" s="98" t="s">
        <v>92</v>
      </c>
      <c r="D63" s="99" t="s">
        <v>32</v>
      </c>
      <c r="E63" s="100" t="s">
        <v>16</v>
      </c>
      <c r="F63" s="54">
        <v>3</v>
      </c>
      <c r="G63" s="55">
        <f t="shared" si="25"/>
        <v>30</v>
      </c>
      <c r="H63" s="56">
        <v>46</v>
      </c>
      <c r="I63" s="57">
        <f t="shared" si="26"/>
        <v>92</v>
      </c>
      <c r="J63" s="54">
        <v>50</v>
      </c>
      <c r="K63" s="55">
        <f t="shared" si="27"/>
        <v>50</v>
      </c>
      <c r="L63" s="56">
        <v>75</v>
      </c>
      <c r="M63" s="57">
        <f t="shared" si="28"/>
        <v>75</v>
      </c>
      <c r="N63" s="54">
        <v>48</v>
      </c>
      <c r="O63" s="55">
        <f t="shared" si="29"/>
        <v>48</v>
      </c>
      <c r="P63" s="56">
        <v>69</v>
      </c>
      <c r="Q63" s="55">
        <f t="shared" si="30"/>
        <v>69</v>
      </c>
      <c r="R63" s="54">
        <v>5</v>
      </c>
      <c r="S63" s="57">
        <f t="shared" si="31"/>
        <v>50</v>
      </c>
      <c r="T63" s="54">
        <v>0</v>
      </c>
      <c r="U63" s="57">
        <f t="shared" si="32"/>
        <v>0</v>
      </c>
      <c r="V63" s="54">
        <v>7</v>
      </c>
      <c r="W63" s="57">
        <f t="shared" si="33"/>
        <v>70</v>
      </c>
      <c r="X63" s="54">
        <v>2</v>
      </c>
      <c r="Y63" s="55">
        <f t="shared" si="34"/>
        <v>30</v>
      </c>
      <c r="Z63" s="54">
        <v>9</v>
      </c>
      <c r="AA63" s="55">
        <f t="shared" si="35"/>
        <v>45</v>
      </c>
      <c r="AB63" s="54">
        <v>54</v>
      </c>
      <c r="AC63" s="55">
        <f t="shared" si="36"/>
        <v>108</v>
      </c>
      <c r="AD63" s="58">
        <f t="shared" si="37"/>
        <v>667</v>
      </c>
    </row>
    <row r="64" spans="2:30" s="42" customFormat="1" hidden="1" x14ac:dyDescent="0.25">
      <c r="B64" s="50"/>
      <c r="C64" s="98" t="s">
        <v>131</v>
      </c>
      <c r="D64" s="99" t="s">
        <v>33</v>
      </c>
      <c r="E64" s="100" t="s">
        <v>15</v>
      </c>
      <c r="F64" s="54">
        <v>9</v>
      </c>
      <c r="G64" s="55">
        <f t="shared" si="25"/>
        <v>90</v>
      </c>
      <c r="H64" s="56">
        <v>31</v>
      </c>
      <c r="I64" s="57">
        <f t="shared" si="26"/>
        <v>62</v>
      </c>
      <c r="J64" s="54">
        <v>74</v>
      </c>
      <c r="K64" s="55">
        <f t="shared" si="27"/>
        <v>74</v>
      </c>
      <c r="L64" s="56">
        <v>90</v>
      </c>
      <c r="M64" s="57">
        <f t="shared" si="28"/>
        <v>90</v>
      </c>
      <c r="N64" s="54">
        <v>46</v>
      </c>
      <c r="O64" s="55">
        <f t="shared" si="29"/>
        <v>46</v>
      </c>
      <c r="P64" s="56">
        <v>39</v>
      </c>
      <c r="Q64" s="55">
        <f t="shared" si="30"/>
        <v>39</v>
      </c>
      <c r="R64" s="54">
        <v>5</v>
      </c>
      <c r="S64" s="57">
        <f t="shared" si="31"/>
        <v>50</v>
      </c>
      <c r="T64" s="54">
        <v>46</v>
      </c>
      <c r="U64" s="57">
        <f t="shared" si="32"/>
        <v>92</v>
      </c>
      <c r="V64" s="54">
        <v>6</v>
      </c>
      <c r="W64" s="57">
        <f t="shared" si="33"/>
        <v>60</v>
      </c>
      <c r="X64" s="54">
        <v>1</v>
      </c>
      <c r="Y64" s="55">
        <f t="shared" si="34"/>
        <v>15</v>
      </c>
      <c r="Z64" s="54">
        <v>6</v>
      </c>
      <c r="AA64" s="55">
        <f t="shared" si="35"/>
        <v>30</v>
      </c>
      <c r="AB64" s="54">
        <v>25</v>
      </c>
      <c r="AC64" s="55">
        <f t="shared" si="36"/>
        <v>50</v>
      </c>
      <c r="AD64" s="58">
        <f t="shared" si="37"/>
        <v>698</v>
      </c>
    </row>
    <row r="65" spans="2:30" s="42" customFormat="1" hidden="1" x14ac:dyDescent="0.25">
      <c r="B65" s="50"/>
      <c r="C65" s="98" t="s">
        <v>73</v>
      </c>
      <c r="D65" s="99" t="s">
        <v>32</v>
      </c>
      <c r="E65" s="100" t="s">
        <v>15</v>
      </c>
      <c r="F65" s="54">
        <v>2</v>
      </c>
      <c r="G65" s="55">
        <f t="shared" si="25"/>
        <v>20</v>
      </c>
      <c r="H65" s="56">
        <v>53</v>
      </c>
      <c r="I65" s="57">
        <f t="shared" si="26"/>
        <v>106</v>
      </c>
      <c r="J65" s="54">
        <v>82</v>
      </c>
      <c r="K65" s="55">
        <f t="shared" si="27"/>
        <v>82</v>
      </c>
      <c r="L65" s="56">
        <v>60</v>
      </c>
      <c r="M65" s="57">
        <f t="shared" si="28"/>
        <v>60</v>
      </c>
      <c r="N65" s="54">
        <v>64</v>
      </c>
      <c r="O65" s="55">
        <f t="shared" si="29"/>
        <v>64</v>
      </c>
      <c r="P65" s="56">
        <v>65</v>
      </c>
      <c r="Q65" s="55">
        <f t="shared" si="30"/>
        <v>65</v>
      </c>
      <c r="R65" s="54">
        <v>6</v>
      </c>
      <c r="S65" s="57">
        <f t="shared" si="31"/>
        <v>60</v>
      </c>
      <c r="T65" s="54">
        <v>12</v>
      </c>
      <c r="U65" s="57">
        <f t="shared" si="32"/>
        <v>24</v>
      </c>
      <c r="V65" s="54">
        <v>2</v>
      </c>
      <c r="W65" s="57">
        <f t="shared" si="33"/>
        <v>20</v>
      </c>
      <c r="X65" s="54">
        <v>4</v>
      </c>
      <c r="Y65" s="55">
        <f t="shared" si="34"/>
        <v>60</v>
      </c>
      <c r="Z65" s="54">
        <v>6</v>
      </c>
      <c r="AA65" s="55">
        <f t="shared" si="35"/>
        <v>30</v>
      </c>
      <c r="AB65" s="54">
        <v>7</v>
      </c>
      <c r="AC65" s="55">
        <f t="shared" si="36"/>
        <v>14</v>
      </c>
      <c r="AD65" s="58">
        <f t="shared" si="37"/>
        <v>605</v>
      </c>
    </row>
    <row r="66" spans="2:30" s="42" customFormat="1" hidden="1" x14ac:dyDescent="0.25">
      <c r="B66" s="50"/>
      <c r="C66" s="98" t="s">
        <v>74</v>
      </c>
      <c r="D66" s="99" t="s">
        <v>31</v>
      </c>
      <c r="E66" s="100" t="s">
        <v>15</v>
      </c>
      <c r="F66" s="54">
        <v>5</v>
      </c>
      <c r="G66" s="55">
        <f t="shared" si="25"/>
        <v>50</v>
      </c>
      <c r="H66" s="56">
        <v>57</v>
      </c>
      <c r="I66" s="57">
        <f t="shared" si="26"/>
        <v>114</v>
      </c>
      <c r="J66" s="54">
        <v>86</v>
      </c>
      <c r="K66" s="55">
        <f t="shared" si="27"/>
        <v>86</v>
      </c>
      <c r="L66" s="56">
        <v>110</v>
      </c>
      <c r="M66" s="57">
        <f t="shared" si="28"/>
        <v>110</v>
      </c>
      <c r="N66" s="54">
        <v>80</v>
      </c>
      <c r="O66" s="55">
        <f t="shared" si="29"/>
        <v>80</v>
      </c>
      <c r="P66" s="56">
        <v>72</v>
      </c>
      <c r="Q66" s="55">
        <f t="shared" si="30"/>
        <v>72</v>
      </c>
      <c r="R66" s="54">
        <v>9</v>
      </c>
      <c r="S66" s="57">
        <f t="shared" si="31"/>
        <v>90</v>
      </c>
      <c r="T66" s="54">
        <v>20</v>
      </c>
      <c r="U66" s="57">
        <f t="shared" si="32"/>
        <v>40</v>
      </c>
      <c r="V66" s="54">
        <v>9</v>
      </c>
      <c r="W66" s="57">
        <f t="shared" si="33"/>
        <v>90</v>
      </c>
      <c r="X66" s="54">
        <v>2</v>
      </c>
      <c r="Y66" s="55">
        <f t="shared" si="34"/>
        <v>30</v>
      </c>
      <c r="Z66" s="54">
        <v>12</v>
      </c>
      <c r="AA66" s="55">
        <f t="shared" si="35"/>
        <v>60</v>
      </c>
      <c r="AB66" s="54">
        <v>76</v>
      </c>
      <c r="AC66" s="55">
        <f t="shared" si="36"/>
        <v>152</v>
      </c>
      <c r="AD66" s="58">
        <f t="shared" si="37"/>
        <v>974</v>
      </c>
    </row>
    <row r="67" spans="2:30" s="42" customFormat="1" hidden="1" x14ac:dyDescent="0.25">
      <c r="B67" s="50"/>
      <c r="C67" s="98" t="s">
        <v>75</v>
      </c>
      <c r="D67" s="99" t="s">
        <v>31</v>
      </c>
      <c r="E67" s="100" t="s">
        <v>16</v>
      </c>
      <c r="F67" s="54">
        <v>3</v>
      </c>
      <c r="G67" s="55">
        <f t="shared" si="25"/>
        <v>30</v>
      </c>
      <c r="H67" s="56">
        <v>58</v>
      </c>
      <c r="I67" s="57">
        <f t="shared" si="26"/>
        <v>116</v>
      </c>
      <c r="J67" s="54">
        <v>80</v>
      </c>
      <c r="K67" s="55">
        <f t="shared" si="27"/>
        <v>80</v>
      </c>
      <c r="L67" s="56">
        <v>95</v>
      </c>
      <c r="M67" s="57">
        <f t="shared" si="28"/>
        <v>95</v>
      </c>
      <c r="N67" s="54">
        <v>76</v>
      </c>
      <c r="O67" s="55">
        <f t="shared" si="29"/>
        <v>76</v>
      </c>
      <c r="P67" s="56">
        <v>78</v>
      </c>
      <c r="Q67" s="55">
        <f t="shared" si="30"/>
        <v>78</v>
      </c>
      <c r="R67" s="54">
        <v>10</v>
      </c>
      <c r="S67" s="57">
        <f t="shared" si="31"/>
        <v>100</v>
      </c>
      <c r="T67" s="54">
        <v>30</v>
      </c>
      <c r="U67" s="57">
        <f t="shared" si="32"/>
        <v>60</v>
      </c>
      <c r="V67" s="54">
        <v>5</v>
      </c>
      <c r="W67" s="57">
        <f t="shared" si="33"/>
        <v>50</v>
      </c>
      <c r="X67" s="54">
        <v>0</v>
      </c>
      <c r="Y67" s="55">
        <f t="shared" si="34"/>
        <v>0</v>
      </c>
      <c r="Z67" s="54">
        <v>8</v>
      </c>
      <c r="AA67" s="55">
        <f t="shared" si="35"/>
        <v>40</v>
      </c>
      <c r="AB67" s="54">
        <v>54</v>
      </c>
      <c r="AC67" s="55">
        <f t="shared" si="36"/>
        <v>108</v>
      </c>
      <c r="AD67" s="58">
        <f t="shared" si="37"/>
        <v>833</v>
      </c>
    </row>
    <row r="68" spans="2:30" s="42" customFormat="1" hidden="1" x14ac:dyDescent="0.25">
      <c r="B68" s="50"/>
      <c r="C68" s="98" t="s">
        <v>130</v>
      </c>
      <c r="D68" s="99" t="s">
        <v>33</v>
      </c>
      <c r="E68" s="100" t="s">
        <v>16</v>
      </c>
      <c r="F68" s="54">
        <v>4</v>
      </c>
      <c r="G68" s="55">
        <f t="shared" si="25"/>
        <v>40</v>
      </c>
      <c r="H68" s="56">
        <v>57</v>
      </c>
      <c r="I68" s="57">
        <f t="shared" si="26"/>
        <v>114</v>
      </c>
      <c r="J68" s="54">
        <v>80</v>
      </c>
      <c r="K68" s="55">
        <f t="shared" si="27"/>
        <v>80</v>
      </c>
      <c r="L68" s="56">
        <v>110</v>
      </c>
      <c r="M68" s="57">
        <f t="shared" si="28"/>
        <v>110</v>
      </c>
      <c r="N68" s="54">
        <v>74</v>
      </c>
      <c r="O68" s="55">
        <f t="shared" si="29"/>
        <v>74</v>
      </c>
      <c r="P68" s="56">
        <v>90</v>
      </c>
      <c r="Q68" s="55">
        <f t="shared" si="30"/>
        <v>90</v>
      </c>
      <c r="R68" s="54">
        <v>9</v>
      </c>
      <c r="S68" s="57">
        <f t="shared" si="31"/>
        <v>90</v>
      </c>
      <c r="T68" s="54">
        <v>23</v>
      </c>
      <c r="U68" s="57">
        <f t="shared" si="32"/>
        <v>46</v>
      </c>
      <c r="V68" s="54">
        <v>11</v>
      </c>
      <c r="W68" s="57">
        <f t="shared" si="33"/>
        <v>110</v>
      </c>
      <c r="X68" s="54">
        <v>0</v>
      </c>
      <c r="Y68" s="55">
        <f t="shared" si="34"/>
        <v>0</v>
      </c>
      <c r="Z68" s="54">
        <v>12</v>
      </c>
      <c r="AA68" s="55">
        <f t="shared" si="35"/>
        <v>60</v>
      </c>
      <c r="AB68" s="54">
        <v>35</v>
      </c>
      <c r="AC68" s="55">
        <f t="shared" si="36"/>
        <v>70</v>
      </c>
      <c r="AD68" s="58">
        <f t="shared" si="37"/>
        <v>884</v>
      </c>
    </row>
    <row r="69" spans="2:30" s="42" customFormat="1" x14ac:dyDescent="0.25">
      <c r="B69" s="50"/>
      <c r="C69" s="98" t="s">
        <v>99</v>
      </c>
      <c r="D69" s="99" t="s">
        <v>54</v>
      </c>
      <c r="E69" s="100" t="s">
        <v>15</v>
      </c>
      <c r="F69" s="54">
        <v>3</v>
      </c>
      <c r="G69" s="55">
        <f t="shared" si="25"/>
        <v>30</v>
      </c>
      <c r="H69" s="56">
        <v>50</v>
      </c>
      <c r="I69" s="57">
        <f t="shared" si="26"/>
        <v>100</v>
      </c>
      <c r="J69" s="54">
        <v>86</v>
      </c>
      <c r="K69" s="55">
        <f t="shared" si="27"/>
        <v>86</v>
      </c>
      <c r="L69" s="56">
        <v>110</v>
      </c>
      <c r="M69" s="57">
        <f t="shared" si="28"/>
        <v>110</v>
      </c>
      <c r="N69" s="54">
        <v>76</v>
      </c>
      <c r="O69" s="55">
        <f t="shared" si="29"/>
        <v>76</v>
      </c>
      <c r="P69" s="56">
        <v>0</v>
      </c>
      <c r="Q69" s="55">
        <f t="shared" si="30"/>
        <v>0</v>
      </c>
      <c r="R69" s="54">
        <v>10</v>
      </c>
      <c r="S69" s="57">
        <f t="shared" si="31"/>
        <v>100</v>
      </c>
      <c r="T69" s="54">
        <v>38</v>
      </c>
      <c r="U69" s="57">
        <f t="shared" si="32"/>
        <v>76</v>
      </c>
      <c r="V69" s="54">
        <v>4</v>
      </c>
      <c r="W69" s="57">
        <f t="shared" si="33"/>
        <v>40</v>
      </c>
      <c r="X69" s="54">
        <v>2</v>
      </c>
      <c r="Y69" s="55">
        <f t="shared" si="34"/>
        <v>30</v>
      </c>
      <c r="Z69" s="54">
        <v>8</v>
      </c>
      <c r="AA69" s="55">
        <f t="shared" si="35"/>
        <v>40</v>
      </c>
      <c r="AB69" s="54">
        <v>14</v>
      </c>
      <c r="AC69" s="55">
        <f t="shared" si="36"/>
        <v>28</v>
      </c>
      <c r="AD69" s="58">
        <f t="shared" si="37"/>
        <v>716</v>
      </c>
    </row>
    <row r="70" spans="2:30" s="42" customFormat="1" x14ac:dyDescent="0.25">
      <c r="B70" s="50"/>
      <c r="C70" s="98" t="s">
        <v>103</v>
      </c>
      <c r="D70" s="99" t="s">
        <v>54</v>
      </c>
      <c r="E70" s="100" t="s">
        <v>16</v>
      </c>
      <c r="F70" s="54">
        <v>2</v>
      </c>
      <c r="G70" s="55">
        <f t="shared" si="25"/>
        <v>20</v>
      </c>
      <c r="H70" s="56">
        <v>34</v>
      </c>
      <c r="I70" s="57">
        <f t="shared" si="26"/>
        <v>68</v>
      </c>
      <c r="J70" s="54">
        <v>50</v>
      </c>
      <c r="K70" s="55">
        <f t="shared" si="27"/>
        <v>50</v>
      </c>
      <c r="L70" s="56">
        <v>70</v>
      </c>
      <c r="M70" s="57">
        <f t="shared" si="28"/>
        <v>70</v>
      </c>
      <c r="N70" s="54">
        <v>72</v>
      </c>
      <c r="O70" s="55">
        <f t="shared" si="29"/>
        <v>72</v>
      </c>
      <c r="P70" s="56">
        <v>0</v>
      </c>
      <c r="Q70" s="55">
        <f t="shared" si="30"/>
        <v>0</v>
      </c>
      <c r="R70" s="54">
        <v>5</v>
      </c>
      <c r="S70" s="57">
        <f t="shared" si="31"/>
        <v>50</v>
      </c>
      <c r="T70" s="54">
        <v>0</v>
      </c>
      <c r="U70" s="57">
        <f t="shared" si="32"/>
        <v>0</v>
      </c>
      <c r="V70" s="54">
        <v>9</v>
      </c>
      <c r="W70" s="57">
        <f t="shared" si="33"/>
        <v>90</v>
      </c>
      <c r="X70" s="54">
        <v>2</v>
      </c>
      <c r="Y70" s="55">
        <f t="shared" si="34"/>
        <v>30</v>
      </c>
      <c r="Z70" s="54">
        <v>4</v>
      </c>
      <c r="AA70" s="55">
        <f t="shared" si="35"/>
        <v>20</v>
      </c>
      <c r="AB70" s="54">
        <v>44</v>
      </c>
      <c r="AC70" s="55">
        <f t="shared" si="36"/>
        <v>88</v>
      </c>
      <c r="AD70" s="58">
        <f t="shared" si="37"/>
        <v>558</v>
      </c>
    </row>
    <row r="71" spans="2:30" s="42" customFormat="1" hidden="1" x14ac:dyDescent="0.25">
      <c r="B71" s="50"/>
      <c r="C71" s="98" t="s">
        <v>71</v>
      </c>
      <c r="D71" s="99" t="s">
        <v>32</v>
      </c>
      <c r="E71" s="100" t="s">
        <v>15</v>
      </c>
      <c r="F71" s="54">
        <v>10</v>
      </c>
      <c r="G71" s="55">
        <f t="shared" si="0"/>
        <v>100</v>
      </c>
      <c r="H71" s="56">
        <v>62</v>
      </c>
      <c r="I71" s="57">
        <f t="shared" si="0"/>
        <v>124</v>
      </c>
      <c r="J71" s="54">
        <v>84</v>
      </c>
      <c r="K71" s="55">
        <f t="shared" si="1"/>
        <v>84</v>
      </c>
      <c r="L71" s="56">
        <v>135</v>
      </c>
      <c r="M71" s="57">
        <f t="shared" si="2"/>
        <v>135</v>
      </c>
      <c r="N71" s="54">
        <v>84</v>
      </c>
      <c r="O71" s="55">
        <f t="shared" si="3"/>
        <v>84</v>
      </c>
      <c r="P71" s="56">
        <v>74</v>
      </c>
      <c r="Q71" s="55">
        <f t="shared" si="4"/>
        <v>74</v>
      </c>
      <c r="R71" s="54">
        <v>10</v>
      </c>
      <c r="S71" s="57">
        <f t="shared" si="5"/>
        <v>100</v>
      </c>
      <c r="T71" s="54">
        <v>40</v>
      </c>
      <c r="U71" s="57">
        <f t="shared" si="6"/>
        <v>80</v>
      </c>
      <c r="V71" s="54">
        <v>9</v>
      </c>
      <c r="W71" s="57">
        <f t="shared" si="7"/>
        <v>90</v>
      </c>
      <c r="X71" s="54">
        <v>2</v>
      </c>
      <c r="Y71" s="55">
        <f t="shared" si="8"/>
        <v>30</v>
      </c>
      <c r="Z71" s="54">
        <v>10</v>
      </c>
      <c r="AA71" s="55">
        <f t="shared" si="9"/>
        <v>50</v>
      </c>
      <c r="AB71" s="54">
        <v>70</v>
      </c>
      <c r="AC71" s="55">
        <f t="shared" si="10"/>
        <v>140</v>
      </c>
      <c r="AD71" s="58">
        <f t="shared" si="11"/>
        <v>1091</v>
      </c>
    </row>
    <row r="72" spans="2:30" s="42" customFormat="1" hidden="1" x14ac:dyDescent="0.25">
      <c r="B72" s="50"/>
      <c r="C72" s="98" t="s">
        <v>88</v>
      </c>
      <c r="D72" s="99" t="s">
        <v>31</v>
      </c>
      <c r="E72" s="100" t="s">
        <v>14</v>
      </c>
      <c r="F72" s="54">
        <v>0</v>
      </c>
      <c r="G72" s="55">
        <f t="shared" ref="G72:I96" si="38">F72*F$2</f>
        <v>0</v>
      </c>
      <c r="H72" s="56">
        <v>35</v>
      </c>
      <c r="I72" s="57">
        <f t="shared" si="38"/>
        <v>70</v>
      </c>
      <c r="J72" s="54">
        <v>20</v>
      </c>
      <c r="K72" s="55">
        <f t="shared" ref="K72:K96" si="39">J72*J$2</f>
        <v>20</v>
      </c>
      <c r="L72" s="56">
        <v>85</v>
      </c>
      <c r="M72" s="57">
        <f t="shared" ref="M72:M96" si="40">L72*L$2</f>
        <v>85</v>
      </c>
      <c r="N72" s="54">
        <v>78</v>
      </c>
      <c r="O72" s="55">
        <f t="shared" ref="O72:O96" si="41">N72*N$2</f>
        <v>78</v>
      </c>
      <c r="P72" s="56">
        <v>31</v>
      </c>
      <c r="Q72" s="55">
        <f t="shared" ref="Q72:Q96" si="42">P72*P$2</f>
        <v>31</v>
      </c>
      <c r="R72" s="54">
        <v>3</v>
      </c>
      <c r="S72" s="57">
        <f t="shared" ref="S72:S96" si="43">R72*R$2</f>
        <v>30</v>
      </c>
      <c r="T72" s="54">
        <v>11</v>
      </c>
      <c r="U72" s="57">
        <f t="shared" ref="U72:U96" si="44">T72*T$2</f>
        <v>22</v>
      </c>
      <c r="V72" s="54">
        <v>2</v>
      </c>
      <c r="W72" s="57">
        <f t="shared" ref="W72:W96" si="45">V72*V$2</f>
        <v>20</v>
      </c>
      <c r="X72" s="54">
        <v>1</v>
      </c>
      <c r="Y72" s="55">
        <f t="shared" ref="Y72:Y96" si="46">X72*X$2</f>
        <v>15</v>
      </c>
      <c r="Z72" s="54">
        <v>7</v>
      </c>
      <c r="AA72" s="55">
        <f t="shared" ref="AA72:AA96" si="47">Z72*Z$2</f>
        <v>35</v>
      </c>
      <c r="AB72" s="54">
        <v>35</v>
      </c>
      <c r="AC72" s="55">
        <f t="shared" ref="AC72:AC96" si="48">AB72*AB$2</f>
        <v>70</v>
      </c>
      <c r="AD72" s="58">
        <f t="shared" ref="AD72:AD96" si="49">G72+I72+K72+M72+O72+Q72+S72+U72+W72+Y72+AA72+AC72</f>
        <v>476</v>
      </c>
    </row>
    <row r="73" spans="2:30" s="42" customFormat="1" hidden="1" x14ac:dyDescent="0.25">
      <c r="B73" s="50"/>
      <c r="C73" s="98" t="s">
        <v>87</v>
      </c>
      <c r="D73" s="99" t="s">
        <v>31</v>
      </c>
      <c r="E73" s="100" t="s">
        <v>15</v>
      </c>
      <c r="F73" s="54">
        <v>8</v>
      </c>
      <c r="G73" s="55">
        <f t="shared" si="38"/>
        <v>80</v>
      </c>
      <c r="H73" s="56">
        <v>53</v>
      </c>
      <c r="I73" s="57">
        <f t="shared" si="38"/>
        <v>106</v>
      </c>
      <c r="J73" s="54">
        <v>82</v>
      </c>
      <c r="K73" s="55">
        <f t="shared" si="39"/>
        <v>82</v>
      </c>
      <c r="L73" s="56">
        <v>110</v>
      </c>
      <c r="M73" s="57">
        <f t="shared" si="40"/>
        <v>110</v>
      </c>
      <c r="N73" s="54">
        <v>84</v>
      </c>
      <c r="O73" s="55">
        <f t="shared" si="41"/>
        <v>84</v>
      </c>
      <c r="P73" s="56">
        <v>86</v>
      </c>
      <c r="Q73" s="55">
        <f t="shared" si="42"/>
        <v>86</v>
      </c>
      <c r="R73" s="54">
        <v>6</v>
      </c>
      <c r="S73" s="57">
        <f t="shared" si="43"/>
        <v>60</v>
      </c>
      <c r="T73" s="54">
        <v>20</v>
      </c>
      <c r="U73" s="57">
        <f t="shared" si="44"/>
        <v>40</v>
      </c>
      <c r="V73" s="54">
        <v>6</v>
      </c>
      <c r="W73" s="57">
        <f t="shared" si="45"/>
        <v>60</v>
      </c>
      <c r="X73" s="54">
        <v>2</v>
      </c>
      <c r="Y73" s="55">
        <f t="shared" si="46"/>
        <v>30</v>
      </c>
      <c r="Z73" s="54">
        <v>9</v>
      </c>
      <c r="AA73" s="55">
        <f t="shared" si="47"/>
        <v>45</v>
      </c>
      <c r="AB73" s="54">
        <v>18</v>
      </c>
      <c r="AC73" s="55">
        <f t="shared" si="48"/>
        <v>36</v>
      </c>
      <c r="AD73" s="58">
        <f t="shared" si="49"/>
        <v>819</v>
      </c>
    </row>
    <row r="74" spans="2:30" s="42" customFormat="1" hidden="1" x14ac:dyDescent="0.25">
      <c r="B74" s="50"/>
      <c r="C74" s="98" t="s">
        <v>135</v>
      </c>
      <c r="D74" s="99" t="s">
        <v>137</v>
      </c>
      <c r="E74" s="100" t="s">
        <v>15</v>
      </c>
      <c r="F74" s="54">
        <v>2</v>
      </c>
      <c r="G74" s="55">
        <f t="shared" si="38"/>
        <v>20</v>
      </c>
      <c r="H74" s="56">
        <v>23</v>
      </c>
      <c r="I74" s="57">
        <f t="shared" si="38"/>
        <v>46</v>
      </c>
      <c r="J74" s="54">
        <v>72</v>
      </c>
      <c r="K74" s="55">
        <f t="shared" si="39"/>
        <v>72</v>
      </c>
      <c r="L74" s="56">
        <v>90</v>
      </c>
      <c r="M74" s="57">
        <f t="shared" si="40"/>
        <v>90</v>
      </c>
      <c r="N74" s="54">
        <v>64</v>
      </c>
      <c r="O74" s="55">
        <f t="shared" si="41"/>
        <v>64</v>
      </c>
      <c r="P74" s="56">
        <v>79</v>
      </c>
      <c r="Q74" s="55">
        <f t="shared" si="42"/>
        <v>79</v>
      </c>
      <c r="R74" s="54">
        <v>8</v>
      </c>
      <c r="S74" s="57">
        <f t="shared" si="43"/>
        <v>80</v>
      </c>
      <c r="T74" s="54">
        <v>5</v>
      </c>
      <c r="U74" s="57">
        <f t="shared" si="44"/>
        <v>10</v>
      </c>
      <c r="V74" s="54">
        <v>6</v>
      </c>
      <c r="W74" s="57">
        <f t="shared" si="45"/>
        <v>60</v>
      </c>
      <c r="X74" s="54">
        <v>0</v>
      </c>
      <c r="Y74" s="55">
        <f t="shared" si="46"/>
        <v>0</v>
      </c>
      <c r="Z74" s="54">
        <v>6</v>
      </c>
      <c r="AA74" s="55">
        <f t="shared" si="47"/>
        <v>30</v>
      </c>
      <c r="AB74" s="54">
        <v>75</v>
      </c>
      <c r="AC74" s="55">
        <f t="shared" si="48"/>
        <v>150</v>
      </c>
      <c r="AD74" s="58">
        <f t="shared" si="49"/>
        <v>701</v>
      </c>
    </row>
    <row r="75" spans="2:30" s="42" customFormat="1" hidden="1" x14ac:dyDescent="0.25">
      <c r="B75" s="50"/>
      <c r="C75" s="98" t="s">
        <v>70</v>
      </c>
      <c r="D75" s="99" t="s">
        <v>31</v>
      </c>
      <c r="E75" s="100" t="s">
        <v>15</v>
      </c>
      <c r="F75" s="54">
        <v>5</v>
      </c>
      <c r="G75" s="55">
        <f t="shared" si="38"/>
        <v>50</v>
      </c>
      <c r="H75" s="56">
        <v>54</v>
      </c>
      <c r="I75" s="57">
        <f t="shared" si="38"/>
        <v>108</v>
      </c>
      <c r="J75" s="54">
        <v>42</v>
      </c>
      <c r="K75" s="55">
        <f t="shared" si="39"/>
        <v>42</v>
      </c>
      <c r="L75" s="56">
        <v>135</v>
      </c>
      <c r="M75" s="57">
        <f t="shared" si="40"/>
        <v>135</v>
      </c>
      <c r="N75" s="54">
        <v>54</v>
      </c>
      <c r="O75" s="55">
        <f t="shared" si="41"/>
        <v>54</v>
      </c>
      <c r="P75" s="56">
        <v>75</v>
      </c>
      <c r="Q75" s="55">
        <f t="shared" si="42"/>
        <v>75</v>
      </c>
      <c r="R75" s="54">
        <v>8</v>
      </c>
      <c r="S75" s="57">
        <f t="shared" si="43"/>
        <v>80</v>
      </c>
      <c r="T75" s="54">
        <v>26</v>
      </c>
      <c r="U75" s="57">
        <f t="shared" si="44"/>
        <v>52</v>
      </c>
      <c r="V75" s="54">
        <v>2</v>
      </c>
      <c r="W75" s="57">
        <f t="shared" si="45"/>
        <v>20</v>
      </c>
      <c r="X75" s="54">
        <v>2</v>
      </c>
      <c r="Y75" s="55">
        <f t="shared" si="46"/>
        <v>30</v>
      </c>
      <c r="Z75" s="54">
        <v>10</v>
      </c>
      <c r="AA75" s="55">
        <f t="shared" si="47"/>
        <v>50</v>
      </c>
      <c r="AB75" s="54">
        <v>44</v>
      </c>
      <c r="AC75" s="55">
        <f t="shared" si="48"/>
        <v>88</v>
      </c>
      <c r="AD75" s="58">
        <f t="shared" si="49"/>
        <v>784</v>
      </c>
    </row>
    <row r="76" spans="2:30" s="42" customFormat="1" hidden="1" x14ac:dyDescent="0.25">
      <c r="B76" s="50"/>
      <c r="C76" s="98" t="s">
        <v>120</v>
      </c>
      <c r="D76" s="99" t="s">
        <v>31</v>
      </c>
      <c r="E76" s="100" t="s">
        <v>30</v>
      </c>
      <c r="F76" s="54">
        <v>6</v>
      </c>
      <c r="G76" s="55">
        <f t="shared" si="38"/>
        <v>60</v>
      </c>
      <c r="H76" s="56">
        <v>45</v>
      </c>
      <c r="I76" s="57">
        <f t="shared" si="38"/>
        <v>90</v>
      </c>
      <c r="J76" s="54">
        <v>68</v>
      </c>
      <c r="K76" s="55">
        <f t="shared" si="39"/>
        <v>68</v>
      </c>
      <c r="L76" s="56">
        <v>60</v>
      </c>
      <c r="M76" s="57">
        <f t="shared" si="40"/>
        <v>60</v>
      </c>
      <c r="N76" s="54">
        <v>74</v>
      </c>
      <c r="O76" s="55">
        <f t="shared" si="41"/>
        <v>74</v>
      </c>
      <c r="P76" s="56">
        <v>91</v>
      </c>
      <c r="Q76" s="55">
        <f t="shared" si="42"/>
        <v>91</v>
      </c>
      <c r="R76" s="54">
        <v>8</v>
      </c>
      <c r="S76" s="57">
        <f t="shared" si="43"/>
        <v>80</v>
      </c>
      <c r="T76" s="54">
        <v>42</v>
      </c>
      <c r="U76" s="57">
        <f t="shared" si="44"/>
        <v>84</v>
      </c>
      <c r="V76" s="54">
        <v>8</v>
      </c>
      <c r="W76" s="57">
        <f t="shared" si="45"/>
        <v>80</v>
      </c>
      <c r="X76" s="54">
        <v>1</v>
      </c>
      <c r="Y76" s="55">
        <f t="shared" si="46"/>
        <v>15</v>
      </c>
      <c r="Z76" s="54">
        <v>9</v>
      </c>
      <c r="AA76" s="55">
        <f t="shared" si="47"/>
        <v>45</v>
      </c>
      <c r="AB76" s="54">
        <v>71</v>
      </c>
      <c r="AC76" s="55">
        <f t="shared" si="48"/>
        <v>142</v>
      </c>
      <c r="AD76" s="58">
        <f t="shared" si="49"/>
        <v>889</v>
      </c>
    </row>
    <row r="77" spans="2:30" s="42" customFormat="1" hidden="1" x14ac:dyDescent="0.25">
      <c r="B77" s="50"/>
      <c r="C77" s="98" t="s">
        <v>115</v>
      </c>
      <c r="D77" s="99" t="s">
        <v>31</v>
      </c>
      <c r="E77" s="100" t="s">
        <v>16</v>
      </c>
      <c r="F77" s="54">
        <v>6</v>
      </c>
      <c r="G77" s="55">
        <f t="shared" si="38"/>
        <v>60</v>
      </c>
      <c r="H77" s="56">
        <v>76</v>
      </c>
      <c r="I77" s="57">
        <f t="shared" si="38"/>
        <v>152</v>
      </c>
      <c r="J77" s="54">
        <v>72</v>
      </c>
      <c r="K77" s="55">
        <f t="shared" si="39"/>
        <v>72</v>
      </c>
      <c r="L77" s="56">
        <v>110</v>
      </c>
      <c r="M77" s="57">
        <f t="shared" si="40"/>
        <v>110</v>
      </c>
      <c r="N77" s="54">
        <v>86</v>
      </c>
      <c r="O77" s="55">
        <f t="shared" si="41"/>
        <v>86</v>
      </c>
      <c r="P77" s="56">
        <v>80</v>
      </c>
      <c r="Q77" s="55">
        <f t="shared" si="42"/>
        <v>80</v>
      </c>
      <c r="R77" s="54">
        <v>9</v>
      </c>
      <c r="S77" s="57">
        <f t="shared" si="43"/>
        <v>90</v>
      </c>
      <c r="T77" s="54">
        <v>34</v>
      </c>
      <c r="U77" s="57">
        <f t="shared" si="44"/>
        <v>68</v>
      </c>
      <c r="V77" s="54">
        <v>8</v>
      </c>
      <c r="W77" s="57">
        <f t="shared" si="45"/>
        <v>80</v>
      </c>
      <c r="X77" s="54">
        <v>3</v>
      </c>
      <c r="Y77" s="55">
        <f t="shared" si="46"/>
        <v>45</v>
      </c>
      <c r="Z77" s="54">
        <v>11</v>
      </c>
      <c r="AA77" s="55">
        <f t="shared" si="47"/>
        <v>55</v>
      </c>
      <c r="AB77" s="54">
        <v>47</v>
      </c>
      <c r="AC77" s="55">
        <f t="shared" si="48"/>
        <v>94</v>
      </c>
      <c r="AD77" s="58">
        <f t="shared" si="49"/>
        <v>992</v>
      </c>
    </row>
    <row r="78" spans="2:30" s="42" customFormat="1" hidden="1" x14ac:dyDescent="0.25">
      <c r="B78" s="50"/>
      <c r="C78" s="98" t="s">
        <v>116</v>
      </c>
      <c r="D78" s="99" t="s">
        <v>31</v>
      </c>
      <c r="E78" s="100" t="s">
        <v>55</v>
      </c>
      <c r="F78" s="54">
        <v>5</v>
      </c>
      <c r="G78" s="55">
        <f t="shared" si="38"/>
        <v>50</v>
      </c>
      <c r="H78" s="56">
        <v>45</v>
      </c>
      <c r="I78" s="57">
        <f t="shared" si="38"/>
        <v>90</v>
      </c>
      <c r="J78" s="54">
        <v>72</v>
      </c>
      <c r="K78" s="55">
        <f t="shared" si="39"/>
        <v>72</v>
      </c>
      <c r="L78" s="56">
        <v>105</v>
      </c>
      <c r="M78" s="57">
        <f t="shared" si="40"/>
        <v>105</v>
      </c>
      <c r="N78" s="54">
        <v>58</v>
      </c>
      <c r="O78" s="55">
        <f t="shared" si="41"/>
        <v>58</v>
      </c>
      <c r="P78" s="56">
        <v>94</v>
      </c>
      <c r="Q78" s="55">
        <f t="shared" si="42"/>
        <v>94</v>
      </c>
      <c r="R78" s="54">
        <v>10</v>
      </c>
      <c r="S78" s="57">
        <f t="shared" si="43"/>
        <v>100</v>
      </c>
      <c r="T78" s="54">
        <v>44</v>
      </c>
      <c r="U78" s="57">
        <f t="shared" si="44"/>
        <v>88</v>
      </c>
      <c r="V78" s="54">
        <v>11</v>
      </c>
      <c r="W78" s="57">
        <f t="shared" si="45"/>
        <v>110</v>
      </c>
      <c r="X78" s="54">
        <v>4</v>
      </c>
      <c r="Y78" s="55">
        <f t="shared" si="46"/>
        <v>60</v>
      </c>
      <c r="Z78" s="54">
        <v>12</v>
      </c>
      <c r="AA78" s="55">
        <f t="shared" si="47"/>
        <v>60</v>
      </c>
      <c r="AB78" s="54">
        <v>76</v>
      </c>
      <c r="AC78" s="55">
        <f t="shared" si="48"/>
        <v>152</v>
      </c>
      <c r="AD78" s="58">
        <f t="shared" si="49"/>
        <v>1039</v>
      </c>
    </row>
    <row r="79" spans="2:30" s="42" customFormat="1" hidden="1" x14ac:dyDescent="0.25">
      <c r="B79" s="50"/>
      <c r="C79" s="98" t="s">
        <v>72</v>
      </c>
      <c r="D79" s="99" t="s">
        <v>32</v>
      </c>
      <c r="E79" s="100" t="s">
        <v>15</v>
      </c>
      <c r="F79" s="54">
        <v>10</v>
      </c>
      <c r="G79" s="55">
        <f t="shared" si="38"/>
        <v>100</v>
      </c>
      <c r="H79" s="56">
        <v>51</v>
      </c>
      <c r="I79" s="57">
        <f t="shared" si="38"/>
        <v>102</v>
      </c>
      <c r="J79" s="54">
        <v>76</v>
      </c>
      <c r="K79" s="55">
        <f t="shared" si="39"/>
        <v>76</v>
      </c>
      <c r="L79" s="56">
        <v>110</v>
      </c>
      <c r="M79" s="57">
        <f t="shared" si="40"/>
        <v>110</v>
      </c>
      <c r="N79" s="54">
        <v>68</v>
      </c>
      <c r="O79" s="55">
        <f t="shared" si="41"/>
        <v>68</v>
      </c>
      <c r="P79" s="56">
        <v>75</v>
      </c>
      <c r="Q79" s="55">
        <f t="shared" si="42"/>
        <v>75</v>
      </c>
      <c r="R79" s="54">
        <v>13</v>
      </c>
      <c r="S79" s="57">
        <f t="shared" si="43"/>
        <v>130</v>
      </c>
      <c r="T79" s="54">
        <v>17</v>
      </c>
      <c r="U79" s="57">
        <f t="shared" si="44"/>
        <v>34</v>
      </c>
      <c r="V79" s="54">
        <v>9</v>
      </c>
      <c r="W79" s="57">
        <f t="shared" si="45"/>
        <v>90</v>
      </c>
      <c r="X79" s="54">
        <v>4</v>
      </c>
      <c r="Y79" s="55">
        <f t="shared" si="46"/>
        <v>60</v>
      </c>
      <c r="Z79" s="54">
        <v>9</v>
      </c>
      <c r="AA79" s="55">
        <f t="shared" si="47"/>
        <v>45</v>
      </c>
      <c r="AB79" s="54">
        <v>49</v>
      </c>
      <c r="AC79" s="55">
        <f t="shared" si="48"/>
        <v>98</v>
      </c>
      <c r="AD79" s="58">
        <f t="shared" si="49"/>
        <v>988</v>
      </c>
    </row>
    <row r="80" spans="2:30" s="42" customFormat="1" hidden="1" x14ac:dyDescent="0.25">
      <c r="B80" s="50"/>
      <c r="C80" s="98" t="s">
        <v>132</v>
      </c>
      <c r="D80" s="99" t="s">
        <v>32</v>
      </c>
      <c r="E80" s="100" t="s">
        <v>14</v>
      </c>
      <c r="F80" s="54">
        <v>1</v>
      </c>
      <c r="G80" s="55">
        <f t="shared" si="38"/>
        <v>10</v>
      </c>
      <c r="H80" s="56">
        <v>26</v>
      </c>
      <c r="I80" s="57">
        <f t="shared" si="38"/>
        <v>52</v>
      </c>
      <c r="J80" s="54">
        <v>52</v>
      </c>
      <c r="K80" s="55">
        <f t="shared" si="39"/>
        <v>52</v>
      </c>
      <c r="L80" s="56">
        <v>110</v>
      </c>
      <c r="M80" s="57">
        <f t="shared" si="40"/>
        <v>110</v>
      </c>
      <c r="N80" s="54">
        <v>70</v>
      </c>
      <c r="O80" s="55">
        <f t="shared" si="41"/>
        <v>70</v>
      </c>
      <c r="P80" s="56">
        <v>0</v>
      </c>
      <c r="Q80" s="55">
        <f t="shared" si="42"/>
        <v>0</v>
      </c>
      <c r="R80" s="54">
        <v>1</v>
      </c>
      <c r="S80" s="57">
        <f t="shared" si="43"/>
        <v>10</v>
      </c>
      <c r="T80" s="54">
        <v>7</v>
      </c>
      <c r="U80" s="57">
        <f t="shared" si="44"/>
        <v>14</v>
      </c>
      <c r="V80" s="54">
        <v>3</v>
      </c>
      <c r="W80" s="57">
        <f t="shared" si="45"/>
        <v>30</v>
      </c>
      <c r="X80" s="54">
        <v>2</v>
      </c>
      <c r="Y80" s="55">
        <f t="shared" si="46"/>
        <v>30</v>
      </c>
      <c r="Z80" s="54">
        <v>2</v>
      </c>
      <c r="AA80" s="55">
        <f t="shared" si="47"/>
        <v>10</v>
      </c>
      <c r="AB80" s="54">
        <v>52</v>
      </c>
      <c r="AC80" s="55">
        <f t="shared" si="48"/>
        <v>104</v>
      </c>
      <c r="AD80" s="58">
        <f t="shared" si="49"/>
        <v>492</v>
      </c>
    </row>
    <row r="81" spans="2:30" s="42" customFormat="1" hidden="1" x14ac:dyDescent="0.25">
      <c r="B81" s="50"/>
      <c r="C81" s="98" t="s">
        <v>132</v>
      </c>
      <c r="D81" s="99" t="s">
        <v>31</v>
      </c>
      <c r="E81" s="100" t="s">
        <v>15</v>
      </c>
      <c r="F81" s="54">
        <v>5</v>
      </c>
      <c r="G81" s="55">
        <f t="shared" si="38"/>
        <v>50</v>
      </c>
      <c r="H81" s="56">
        <v>48</v>
      </c>
      <c r="I81" s="57">
        <f t="shared" si="38"/>
        <v>96</v>
      </c>
      <c r="J81" s="54">
        <v>82</v>
      </c>
      <c r="K81" s="55">
        <f t="shared" si="39"/>
        <v>82</v>
      </c>
      <c r="L81" s="56">
        <v>55</v>
      </c>
      <c r="M81" s="57">
        <f t="shared" si="40"/>
        <v>55</v>
      </c>
      <c r="N81" s="54">
        <v>86</v>
      </c>
      <c r="O81" s="55">
        <f t="shared" si="41"/>
        <v>86</v>
      </c>
      <c r="P81" s="56">
        <v>95</v>
      </c>
      <c r="Q81" s="55">
        <f t="shared" si="42"/>
        <v>95</v>
      </c>
      <c r="R81" s="54">
        <v>8</v>
      </c>
      <c r="S81" s="57">
        <f t="shared" si="43"/>
        <v>80</v>
      </c>
      <c r="T81" s="54">
        <v>12</v>
      </c>
      <c r="U81" s="57">
        <f t="shared" si="44"/>
        <v>24</v>
      </c>
      <c r="V81" s="54">
        <v>5</v>
      </c>
      <c r="W81" s="57">
        <f t="shared" si="45"/>
        <v>50</v>
      </c>
      <c r="X81" s="54">
        <v>0</v>
      </c>
      <c r="Y81" s="55">
        <f t="shared" si="46"/>
        <v>0</v>
      </c>
      <c r="Z81" s="54">
        <v>5</v>
      </c>
      <c r="AA81" s="55">
        <f t="shared" si="47"/>
        <v>25</v>
      </c>
      <c r="AB81" s="54">
        <v>9</v>
      </c>
      <c r="AC81" s="55">
        <f t="shared" si="48"/>
        <v>18</v>
      </c>
      <c r="AD81" s="58">
        <f t="shared" si="49"/>
        <v>661</v>
      </c>
    </row>
    <row r="82" spans="2:30" s="42" customFormat="1" hidden="1" x14ac:dyDescent="0.25">
      <c r="B82" s="50"/>
      <c r="C82" s="107" t="s">
        <v>126</v>
      </c>
      <c r="D82" s="52" t="s">
        <v>32</v>
      </c>
      <c r="E82" s="53" t="s">
        <v>30</v>
      </c>
      <c r="F82" s="54"/>
      <c r="G82" s="55">
        <f t="shared" si="38"/>
        <v>0</v>
      </c>
      <c r="H82" s="56"/>
      <c r="I82" s="57">
        <f t="shared" si="38"/>
        <v>0</v>
      </c>
      <c r="J82" s="54"/>
      <c r="K82" s="55">
        <f t="shared" si="39"/>
        <v>0</v>
      </c>
      <c r="L82" s="56"/>
      <c r="M82" s="57">
        <f t="shared" si="40"/>
        <v>0</v>
      </c>
      <c r="N82" s="54"/>
      <c r="O82" s="55">
        <f t="shared" si="41"/>
        <v>0</v>
      </c>
      <c r="P82" s="56"/>
      <c r="Q82" s="55">
        <f t="shared" si="42"/>
        <v>0</v>
      </c>
      <c r="R82" s="54"/>
      <c r="S82" s="57">
        <f t="shared" si="43"/>
        <v>0</v>
      </c>
      <c r="T82" s="54"/>
      <c r="U82" s="57">
        <f t="shared" si="44"/>
        <v>0</v>
      </c>
      <c r="V82" s="54"/>
      <c r="W82" s="57">
        <f t="shared" si="45"/>
        <v>0</v>
      </c>
      <c r="X82" s="54"/>
      <c r="Y82" s="55">
        <f t="shared" si="46"/>
        <v>0</v>
      </c>
      <c r="Z82" s="54"/>
      <c r="AA82" s="55">
        <f t="shared" si="47"/>
        <v>0</v>
      </c>
      <c r="AB82" s="54"/>
      <c r="AC82" s="55">
        <f t="shared" si="48"/>
        <v>0</v>
      </c>
      <c r="AD82" s="58">
        <f t="shared" si="49"/>
        <v>0</v>
      </c>
    </row>
    <row r="83" spans="2:30" s="42" customFormat="1" hidden="1" x14ac:dyDescent="0.25">
      <c r="B83" s="50"/>
      <c r="C83" s="98" t="s">
        <v>148</v>
      </c>
      <c r="D83" s="99" t="s">
        <v>31</v>
      </c>
      <c r="E83" s="100" t="s">
        <v>15</v>
      </c>
      <c r="F83" s="54">
        <v>7</v>
      </c>
      <c r="G83" s="55">
        <f t="shared" si="38"/>
        <v>70</v>
      </c>
      <c r="H83" s="56">
        <v>68</v>
      </c>
      <c r="I83" s="57">
        <f t="shared" si="38"/>
        <v>136</v>
      </c>
      <c r="J83" s="54">
        <v>80</v>
      </c>
      <c r="K83" s="55">
        <f t="shared" si="39"/>
        <v>80</v>
      </c>
      <c r="L83" s="56">
        <v>135</v>
      </c>
      <c r="M83" s="57">
        <f t="shared" si="40"/>
        <v>135</v>
      </c>
      <c r="N83" s="54">
        <v>66</v>
      </c>
      <c r="O83" s="55">
        <f t="shared" si="41"/>
        <v>66</v>
      </c>
      <c r="P83" s="56">
        <v>86</v>
      </c>
      <c r="Q83" s="55">
        <f t="shared" si="42"/>
        <v>86</v>
      </c>
      <c r="R83" s="54">
        <v>11</v>
      </c>
      <c r="S83" s="57">
        <f t="shared" si="43"/>
        <v>110</v>
      </c>
      <c r="T83" s="54">
        <v>56</v>
      </c>
      <c r="U83" s="57">
        <f t="shared" si="44"/>
        <v>112</v>
      </c>
      <c r="V83" s="54">
        <v>11</v>
      </c>
      <c r="W83" s="57">
        <f t="shared" si="45"/>
        <v>110</v>
      </c>
      <c r="X83" s="54">
        <v>2</v>
      </c>
      <c r="Y83" s="55">
        <f t="shared" si="46"/>
        <v>30</v>
      </c>
      <c r="Z83" s="54">
        <v>10</v>
      </c>
      <c r="AA83" s="55">
        <f t="shared" si="47"/>
        <v>50</v>
      </c>
      <c r="AB83" s="54">
        <v>57</v>
      </c>
      <c r="AC83" s="55">
        <f t="shared" si="48"/>
        <v>114</v>
      </c>
      <c r="AD83" s="58">
        <f t="shared" si="49"/>
        <v>1099</v>
      </c>
    </row>
    <row r="84" spans="2:30" hidden="1" x14ac:dyDescent="0.25">
      <c r="B84" s="50"/>
      <c r="C84" s="98" t="s">
        <v>147</v>
      </c>
      <c r="D84" s="99" t="s">
        <v>31</v>
      </c>
      <c r="E84" s="100" t="s">
        <v>16</v>
      </c>
      <c r="F84" s="54">
        <v>3</v>
      </c>
      <c r="G84" s="55">
        <f t="shared" si="38"/>
        <v>30</v>
      </c>
      <c r="H84" s="56">
        <v>68</v>
      </c>
      <c r="I84" s="57">
        <f t="shared" si="38"/>
        <v>136</v>
      </c>
      <c r="J84" s="54">
        <v>80</v>
      </c>
      <c r="K84" s="55">
        <f t="shared" si="39"/>
        <v>80</v>
      </c>
      <c r="L84" s="56">
        <v>85</v>
      </c>
      <c r="M84" s="57">
        <f t="shared" si="40"/>
        <v>85</v>
      </c>
      <c r="N84" s="54">
        <v>76</v>
      </c>
      <c r="O84" s="55">
        <f t="shared" si="41"/>
        <v>76</v>
      </c>
      <c r="P84" s="56">
        <v>45</v>
      </c>
      <c r="Q84" s="55">
        <f t="shared" si="42"/>
        <v>45</v>
      </c>
      <c r="R84" s="54">
        <v>11</v>
      </c>
      <c r="S84" s="57">
        <f t="shared" si="43"/>
        <v>110</v>
      </c>
      <c r="T84" s="54">
        <v>28</v>
      </c>
      <c r="U84" s="57">
        <f t="shared" si="44"/>
        <v>56</v>
      </c>
      <c r="V84" s="54">
        <v>7</v>
      </c>
      <c r="W84" s="57">
        <f t="shared" si="45"/>
        <v>70</v>
      </c>
      <c r="X84" s="54">
        <v>3</v>
      </c>
      <c r="Y84" s="55">
        <f t="shared" si="46"/>
        <v>45</v>
      </c>
      <c r="Z84" s="54">
        <v>12</v>
      </c>
      <c r="AA84" s="55">
        <f t="shared" si="47"/>
        <v>60</v>
      </c>
      <c r="AB84" s="54">
        <v>29</v>
      </c>
      <c r="AC84" s="55">
        <f t="shared" si="48"/>
        <v>58</v>
      </c>
      <c r="AD84" s="58">
        <f t="shared" si="49"/>
        <v>851</v>
      </c>
    </row>
    <row r="85" spans="2:30" hidden="1" x14ac:dyDescent="0.25">
      <c r="B85" s="50"/>
      <c r="C85" s="98" t="s">
        <v>134</v>
      </c>
      <c r="D85" s="99" t="s">
        <v>31</v>
      </c>
      <c r="E85" s="100" t="s">
        <v>15</v>
      </c>
      <c r="F85" s="54">
        <v>2</v>
      </c>
      <c r="G85" s="55">
        <f t="shared" si="38"/>
        <v>20</v>
      </c>
      <c r="H85" s="56">
        <v>23</v>
      </c>
      <c r="I85" s="57">
        <f t="shared" si="38"/>
        <v>46</v>
      </c>
      <c r="J85" s="54">
        <v>32</v>
      </c>
      <c r="K85" s="55">
        <f t="shared" si="39"/>
        <v>32</v>
      </c>
      <c r="L85" s="56">
        <v>15</v>
      </c>
      <c r="M85" s="57">
        <f t="shared" si="40"/>
        <v>15</v>
      </c>
      <c r="N85" s="54">
        <v>50</v>
      </c>
      <c r="O85" s="55">
        <f t="shared" si="41"/>
        <v>50</v>
      </c>
      <c r="P85" s="56">
        <v>0</v>
      </c>
      <c r="Q85" s="55">
        <f t="shared" si="42"/>
        <v>0</v>
      </c>
      <c r="R85" s="54">
        <v>5</v>
      </c>
      <c r="S85" s="57">
        <f t="shared" si="43"/>
        <v>50</v>
      </c>
      <c r="T85" s="54">
        <v>10</v>
      </c>
      <c r="U85" s="57">
        <f t="shared" si="44"/>
        <v>20</v>
      </c>
      <c r="V85" s="54">
        <v>1</v>
      </c>
      <c r="W85" s="57">
        <f t="shared" si="45"/>
        <v>10</v>
      </c>
      <c r="X85" s="54">
        <v>0</v>
      </c>
      <c r="Y85" s="55">
        <f t="shared" si="46"/>
        <v>0</v>
      </c>
      <c r="Z85" s="54">
        <v>2</v>
      </c>
      <c r="AA85" s="55">
        <f t="shared" si="47"/>
        <v>10</v>
      </c>
      <c r="AB85" s="54">
        <v>15</v>
      </c>
      <c r="AC85" s="55">
        <f t="shared" si="48"/>
        <v>30</v>
      </c>
      <c r="AD85" s="58">
        <f t="shared" si="49"/>
        <v>283</v>
      </c>
    </row>
    <row r="86" spans="2:30" hidden="1" x14ac:dyDescent="0.25">
      <c r="B86" s="50"/>
      <c r="C86" s="98" t="s">
        <v>127</v>
      </c>
      <c r="D86" s="99" t="s">
        <v>54</v>
      </c>
      <c r="E86" s="100" t="s">
        <v>55</v>
      </c>
      <c r="F86" s="54">
        <v>9</v>
      </c>
      <c r="G86" s="55">
        <f t="shared" si="38"/>
        <v>90</v>
      </c>
      <c r="H86" s="56">
        <v>36</v>
      </c>
      <c r="I86" s="57">
        <f t="shared" si="38"/>
        <v>72</v>
      </c>
      <c r="J86" s="54">
        <v>68</v>
      </c>
      <c r="K86" s="55">
        <f t="shared" si="39"/>
        <v>68</v>
      </c>
      <c r="L86" s="56">
        <v>95</v>
      </c>
      <c r="M86" s="57">
        <f t="shared" si="40"/>
        <v>95</v>
      </c>
      <c r="N86" s="54">
        <v>48</v>
      </c>
      <c r="O86" s="55">
        <f t="shared" si="41"/>
        <v>48</v>
      </c>
      <c r="P86" s="56">
        <v>80</v>
      </c>
      <c r="Q86" s="55">
        <f t="shared" si="42"/>
        <v>80</v>
      </c>
      <c r="R86" s="54">
        <v>4</v>
      </c>
      <c r="S86" s="57">
        <f t="shared" si="43"/>
        <v>40</v>
      </c>
      <c r="T86" s="54">
        <v>15</v>
      </c>
      <c r="U86" s="57">
        <f t="shared" si="44"/>
        <v>30</v>
      </c>
      <c r="V86" s="54">
        <v>7</v>
      </c>
      <c r="W86" s="57">
        <f t="shared" si="45"/>
        <v>70</v>
      </c>
      <c r="X86" s="54">
        <v>2</v>
      </c>
      <c r="Y86" s="55">
        <f t="shared" si="46"/>
        <v>30</v>
      </c>
      <c r="Z86" s="54">
        <v>1</v>
      </c>
      <c r="AA86" s="55">
        <f t="shared" si="47"/>
        <v>5</v>
      </c>
      <c r="AB86" s="54">
        <v>40</v>
      </c>
      <c r="AC86" s="55">
        <f t="shared" si="48"/>
        <v>80</v>
      </c>
      <c r="AD86" s="58">
        <f t="shared" si="49"/>
        <v>708</v>
      </c>
    </row>
    <row r="87" spans="2:30" hidden="1" x14ac:dyDescent="0.25">
      <c r="B87" s="50"/>
      <c r="C87" s="98" t="s">
        <v>149</v>
      </c>
      <c r="D87" s="99" t="s">
        <v>141</v>
      </c>
      <c r="E87" s="100" t="s">
        <v>55</v>
      </c>
      <c r="F87" s="54">
        <v>7</v>
      </c>
      <c r="G87" s="55">
        <f t="shared" si="38"/>
        <v>70</v>
      </c>
      <c r="H87" s="56">
        <v>53</v>
      </c>
      <c r="I87" s="57">
        <f t="shared" si="38"/>
        <v>106</v>
      </c>
      <c r="J87" s="54">
        <v>72</v>
      </c>
      <c r="K87" s="55">
        <f t="shared" si="39"/>
        <v>72</v>
      </c>
      <c r="L87" s="56">
        <v>80</v>
      </c>
      <c r="M87" s="57">
        <f t="shared" si="40"/>
        <v>80</v>
      </c>
      <c r="N87" s="54">
        <v>62</v>
      </c>
      <c r="O87" s="55">
        <f t="shared" si="41"/>
        <v>62</v>
      </c>
      <c r="P87" s="56">
        <v>62</v>
      </c>
      <c r="Q87" s="55">
        <f t="shared" si="42"/>
        <v>62</v>
      </c>
      <c r="R87" s="54">
        <v>7</v>
      </c>
      <c r="S87" s="57">
        <f t="shared" si="43"/>
        <v>70</v>
      </c>
      <c r="T87" s="54">
        <v>45</v>
      </c>
      <c r="U87" s="57">
        <f t="shared" si="44"/>
        <v>90</v>
      </c>
      <c r="V87" s="54">
        <v>7</v>
      </c>
      <c r="W87" s="57">
        <f t="shared" si="45"/>
        <v>70</v>
      </c>
      <c r="X87" s="54">
        <v>3</v>
      </c>
      <c r="Y87" s="55">
        <f t="shared" si="46"/>
        <v>45</v>
      </c>
      <c r="Z87" s="54">
        <v>10</v>
      </c>
      <c r="AA87" s="55">
        <f t="shared" si="47"/>
        <v>50</v>
      </c>
      <c r="AB87" s="54">
        <v>46</v>
      </c>
      <c r="AC87" s="55">
        <f t="shared" si="48"/>
        <v>92</v>
      </c>
      <c r="AD87" s="58">
        <f t="shared" si="49"/>
        <v>869</v>
      </c>
    </row>
    <row r="88" spans="2:30" hidden="1" x14ac:dyDescent="0.25">
      <c r="B88" s="50"/>
      <c r="C88" s="98" t="s">
        <v>119</v>
      </c>
      <c r="D88" s="99" t="s">
        <v>31</v>
      </c>
      <c r="E88" s="100" t="s">
        <v>30</v>
      </c>
      <c r="F88" s="54">
        <v>2</v>
      </c>
      <c r="G88" s="55">
        <f t="shared" si="38"/>
        <v>20</v>
      </c>
      <c r="H88" s="56">
        <v>40</v>
      </c>
      <c r="I88" s="57">
        <f t="shared" si="38"/>
        <v>80</v>
      </c>
      <c r="J88" s="54">
        <v>62</v>
      </c>
      <c r="K88" s="55">
        <f t="shared" si="39"/>
        <v>62</v>
      </c>
      <c r="L88" s="56">
        <v>95</v>
      </c>
      <c r="M88" s="57">
        <f t="shared" si="40"/>
        <v>95</v>
      </c>
      <c r="N88" s="54">
        <v>74</v>
      </c>
      <c r="O88" s="55">
        <f t="shared" si="41"/>
        <v>74</v>
      </c>
      <c r="P88" s="56">
        <v>0</v>
      </c>
      <c r="Q88" s="55">
        <f t="shared" si="42"/>
        <v>0</v>
      </c>
      <c r="R88" s="54">
        <v>5</v>
      </c>
      <c r="S88" s="57">
        <f t="shared" si="43"/>
        <v>50</v>
      </c>
      <c r="T88" s="54">
        <v>52</v>
      </c>
      <c r="U88" s="57">
        <f t="shared" si="44"/>
        <v>104</v>
      </c>
      <c r="V88" s="54">
        <v>9</v>
      </c>
      <c r="W88" s="57">
        <f t="shared" si="45"/>
        <v>90</v>
      </c>
      <c r="X88" s="54">
        <v>1</v>
      </c>
      <c r="Y88" s="55">
        <f t="shared" si="46"/>
        <v>15</v>
      </c>
      <c r="Z88" s="54">
        <v>4</v>
      </c>
      <c r="AA88" s="55">
        <f t="shared" si="47"/>
        <v>20</v>
      </c>
      <c r="AB88" s="54">
        <v>40</v>
      </c>
      <c r="AC88" s="55">
        <f t="shared" si="48"/>
        <v>80</v>
      </c>
      <c r="AD88" s="58">
        <f t="shared" si="49"/>
        <v>690</v>
      </c>
    </row>
    <row r="89" spans="2:30" hidden="1" x14ac:dyDescent="0.25">
      <c r="B89" s="50"/>
      <c r="C89" s="98" t="s">
        <v>118</v>
      </c>
      <c r="D89" s="99" t="s">
        <v>33</v>
      </c>
      <c r="E89" s="100" t="s">
        <v>15</v>
      </c>
      <c r="F89" s="54">
        <v>4</v>
      </c>
      <c r="G89" s="55">
        <f t="shared" si="38"/>
        <v>40</v>
      </c>
      <c r="H89" s="56">
        <v>33</v>
      </c>
      <c r="I89" s="57">
        <f t="shared" si="38"/>
        <v>66</v>
      </c>
      <c r="J89" s="54">
        <v>68</v>
      </c>
      <c r="K89" s="55">
        <f t="shared" si="39"/>
        <v>68</v>
      </c>
      <c r="L89" s="56">
        <v>85</v>
      </c>
      <c r="M89" s="57">
        <f t="shared" si="40"/>
        <v>85</v>
      </c>
      <c r="N89" s="54">
        <v>64</v>
      </c>
      <c r="O89" s="55">
        <f t="shared" si="41"/>
        <v>64</v>
      </c>
      <c r="P89" s="56">
        <v>87</v>
      </c>
      <c r="Q89" s="55">
        <f t="shared" si="42"/>
        <v>87</v>
      </c>
      <c r="R89" s="54">
        <v>5</v>
      </c>
      <c r="S89" s="57">
        <f t="shared" si="43"/>
        <v>50</v>
      </c>
      <c r="T89" s="54">
        <v>31</v>
      </c>
      <c r="U89" s="57">
        <f t="shared" si="44"/>
        <v>62</v>
      </c>
      <c r="V89" s="54">
        <v>10</v>
      </c>
      <c r="W89" s="57">
        <f t="shared" si="45"/>
        <v>100</v>
      </c>
      <c r="X89" s="54">
        <v>5</v>
      </c>
      <c r="Y89" s="55">
        <f t="shared" si="46"/>
        <v>75</v>
      </c>
      <c r="Z89" s="54">
        <v>3</v>
      </c>
      <c r="AA89" s="55">
        <f t="shared" si="47"/>
        <v>15</v>
      </c>
      <c r="AB89" s="54">
        <v>41</v>
      </c>
      <c r="AC89" s="55">
        <f t="shared" si="48"/>
        <v>82</v>
      </c>
      <c r="AD89" s="58">
        <f t="shared" si="49"/>
        <v>794</v>
      </c>
    </row>
    <row r="90" spans="2:30" hidden="1" x14ac:dyDescent="0.25">
      <c r="B90" s="50"/>
      <c r="C90" s="98" t="s">
        <v>117</v>
      </c>
      <c r="D90" s="99" t="s">
        <v>31</v>
      </c>
      <c r="E90" s="100" t="s">
        <v>16</v>
      </c>
      <c r="F90" s="54">
        <v>6</v>
      </c>
      <c r="G90" s="55">
        <f t="shared" si="38"/>
        <v>60</v>
      </c>
      <c r="H90" s="56">
        <v>60</v>
      </c>
      <c r="I90" s="57">
        <f t="shared" si="38"/>
        <v>120</v>
      </c>
      <c r="J90" s="54">
        <v>82</v>
      </c>
      <c r="K90" s="55">
        <f t="shared" si="39"/>
        <v>82</v>
      </c>
      <c r="L90" s="56">
        <v>55</v>
      </c>
      <c r="M90" s="57">
        <f t="shared" si="40"/>
        <v>55</v>
      </c>
      <c r="N90" s="54">
        <v>62</v>
      </c>
      <c r="O90" s="55">
        <f t="shared" si="41"/>
        <v>62</v>
      </c>
      <c r="P90" s="56">
        <v>74</v>
      </c>
      <c r="Q90" s="55">
        <f t="shared" si="42"/>
        <v>74</v>
      </c>
      <c r="R90" s="54">
        <v>6</v>
      </c>
      <c r="S90" s="57">
        <f t="shared" si="43"/>
        <v>60</v>
      </c>
      <c r="T90" s="54">
        <v>25</v>
      </c>
      <c r="U90" s="57">
        <f t="shared" si="44"/>
        <v>50</v>
      </c>
      <c r="V90" s="54">
        <v>5</v>
      </c>
      <c r="W90" s="57">
        <f t="shared" si="45"/>
        <v>50</v>
      </c>
      <c r="X90" s="54">
        <v>3</v>
      </c>
      <c r="Y90" s="55">
        <f t="shared" si="46"/>
        <v>45</v>
      </c>
      <c r="Z90" s="54">
        <v>10</v>
      </c>
      <c r="AA90" s="55">
        <f t="shared" si="47"/>
        <v>50</v>
      </c>
      <c r="AB90" s="54">
        <v>38</v>
      </c>
      <c r="AC90" s="55">
        <f t="shared" si="48"/>
        <v>76</v>
      </c>
      <c r="AD90" s="58">
        <f t="shared" si="49"/>
        <v>784</v>
      </c>
    </row>
    <row r="91" spans="2:30" hidden="1" x14ac:dyDescent="0.25">
      <c r="B91" s="50"/>
      <c r="C91" s="98" t="s">
        <v>100</v>
      </c>
      <c r="D91" s="99" t="s">
        <v>31</v>
      </c>
      <c r="E91" s="100" t="s">
        <v>15</v>
      </c>
      <c r="F91" s="54">
        <v>4</v>
      </c>
      <c r="G91" s="55">
        <f t="shared" si="38"/>
        <v>40</v>
      </c>
      <c r="H91" s="56">
        <v>72</v>
      </c>
      <c r="I91" s="57">
        <f t="shared" si="38"/>
        <v>144</v>
      </c>
      <c r="J91" s="54">
        <v>94</v>
      </c>
      <c r="K91" s="55">
        <f t="shared" si="39"/>
        <v>94</v>
      </c>
      <c r="L91" s="56">
        <v>110</v>
      </c>
      <c r="M91" s="57">
        <f t="shared" si="40"/>
        <v>110</v>
      </c>
      <c r="N91" s="54">
        <v>78</v>
      </c>
      <c r="O91" s="55">
        <f t="shared" si="41"/>
        <v>78</v>
      </c>
      <c r="P91" s="56">
        <v>95</v>
      </c>
      <c r="Q91" s="55">
        <f t="shared" si="42"/>
        <v>95</v>
      </c>
      <c r="R91" s="54">
        <v>8</v>
      </c>
      <c r="S91" s="57">
        <f t="shared" si="43"/>
        <v>80</v>
      </c>
      <c r="T91" s="54">
        <v>28</v>
      </c>
      <c r="U91" s="57">
        <f t="shared" si="44"/>
        <v>56</v>
      </c>
      <c r="V91" s="54">
        <v>8</v>
      </c>
      <c r="W91" s="57">
        <f t="shared" si="45"/>
        <v>80</v>
      </c>
      <c r="X91" s="54">
        <v>2</v>
      </c>
      <c r="Y91" s="55">
        <f t="shared" si="46"/>
        <v>30</v>
      </c>
      <c r="Z91" s="54">
        <v>11</v>
      </c>
      <c r="AA91" s="55">
        <f t="shared" si="47"/>
        <v>55</v>
      </c>
      <c r="AB91" s="54">
        <v>48</v>
      </c>
      <c r="AC91" s="55">
        <f t="shared" si="48"/>
        <v>96</v>
      </c>
      <c r="AD91" s="58">
        <f t="shared" si="49"/>
        <v>958</v>
      </c>
    </row>
    <row r="92" spans="2:30" hidden="1" x14ac:dyDescent="0.25">
      <c r="B92" s="50"/>
      <c r="C92" s="98" t="s">
        <v>102</v>
      </c>
      <c r="D92" s="99" t="s">
        <v>31</v>
      </c>
      <c r="E92" s="100" t="s">
        <v>30</v>
      </c>
      <c r="F92" s="54">
        <v>4</v>
      </c>
      <c r="G92" s="55">
        <f t="shared" si="38"/>
        <v>40</v>
      </c>
      <c r="H92" s="56">
        <v>53</v>
      </c>
      <c r="I92" s="57">
        <f t="shared" si="38"/>
        <v>106</v>
      </c>
      <c r="J92" s="54">
        <v>72</v>
      </c>
      <c r="K92" s="55">
        <f t="shared" si="39"/>
        <v>72</v>
      </c>
      <c r="L92" s="56">
        <v>135</v>
      </c>
      <c r="M92" s="57">
        <f t="shared" si="40"/>
        <v>135</v>
      </c>
      <c r="N92" s="54">
        <v>64</v>
      </c>
      <c r="O92" s="55">
        <f t="shared" si="41"/>
        <v>64</v>
      </c>
      <c r="P92" s="56">
        <v>30</v>
      </c>
      <c r="Q92" s="55">
        <f t="shared" si="42"/>
        <v>30</v>
      </c>
      <c r="R92" s="54">
        <v>10</v>
      </c>
      <c r="S92" s="57">
        <f t="shared" si="43"/>
        <v>100</v>
      </c>
      <c r="T92" s="54">
        <v>58</v>
      </c>
      <c r="U92" s="57">
        <f t="shared" si="44"/>
        <v>116</v>
      </c>
      <c r="V92" s="54">
        <v>7</v>
      </c>
      <c r="W92" s="57">
        <f t="shared" si="45"/>
        <v>70</v>
      </c>
      <c r="X92" s="54">
        <v>1</v>
      </c>
      <c r="Y92" s="55">
        <f t="shared" si="46"/>
        <v>15</v>
      </c>
      <c r="Z92" s="54">
        <v>5</v>
      </c>
      <c r="AA92" s="55">
        <f t="shared" si="47"/>
        <v>25</v>
      </c>
      <c r="AB92" s="54">
        <v>8</v>
      </c>
      <c r="AC92" s="55">
        <f t="shared" si="48"/>
        <v>16</v>
      </c>
      <c r="AD92" s="58">
        <f t="shared" si="49"/>
        <v>789</v>
      </c>
    </row>
    <row r="93" spans="2:30" hidden="1" x14ac:dyDescent="0.25">
      <c r="B93" s="50"/>
      <c r="C93" s="98" t="s">
        <v>101</v>
      </c>
      <c r="D93" s="99" t="s">
        <v>31</v>
      </c>
      <c r="E93" s="100" t="s">
        <v>16</v>
      </c>
      <c r="F93" s="54">
        <v>3</v>
      </c>
      <c r="G93" s="55">
        <f t="shared" si="38"/>
        <v>30</v>
      </c>
      <c r="H93" s="56">
        <v>29</v>
      </c>
      <c r="I93" s="57">
        <f t="shared" si="38"/>
        <v>58</v>
      </c>
      <c r="J93" s="54">
        <v>60</v>
      </c>
      <c r="K93" s="55">
        <f t="shared" si="39"/>
        <v>60</v>
      </c>
      <c r="L93" s="56">
        <v>15</v>
      </c>
      <c r="M93" s="57">
        <f t="shared" si="40"/>
        <v>15</v>
      </c>
      <c r="N93" s="54">
        <v>34</v>
      </c>
      <c r="O93" s="55">
        <f t="shared" si="41"/>
        <v>34</v>
      </c>
      <c r="P93" s="56">
        <v>10</v>
      </c>
      <c r="Q93" s="55">
        <f t="shared" si="42"/>
        <v>10</v>
      </c>
      <c r="R93" s="54">
        <v>5</v>
      </c>
      <c r="S93" s="57">
        <f t="shared" si="43"/>
        <v>50</v>
      </c>
      <c r="T93" s="54">
        <v>8</v>
      </c>
      <c r="U93" s="57">
        <f t="shared" si="44"/>
        <v>16</v>
      </c>
      <c r="V93" s="54">
        <v>4</v>
      </c>
      <c r="W93" s="57">
        <f t="shared" si="45"/>
        <v>40</v>
      </c>
      <c r="X93" s="54">
        <v>0</v>
      </c>
      <c r="Y93" s="55">
        <f t="shared" si="46"/>
        <v>0</v>
      </c>
      <c r="Z93" s="54">
        <v>3</v>
      </c>
      <c r="AA93" s="55">
        <f t="shared" si="47"/>
        <v>15</v>
      </c>
      <c r="AB93" s="54">
        <v>0</v>
      </c>
      <c r="AC93" s="55">
        <f t="shared" si="48"/>
        <v>0</v>
      </c>
      <c r="AD93" s="58">
        <f t="shared" si="49"/>
        <v>328</v>
      </c>
    </row>
    <row r="94" spans="2:30" hidden="1" x14ac:dyDescent="0.25">
      <c r="B94" s="50"/>
      <c r="C94" s="98" t="s">
        <v>82</v>
      </c>
      <c r="D94" s="99" t="s">
        <v>32</v>
      </c>
      <c r="E94" s="100" t="s">
        <v>15</v>
      </c>
      <c r="F94" s="54">
        <v>8</v>
      </c>
      <c r="G94" s="55">
        <f t="shared" si="38"/>
        <v>80</v>
      </c>
      <c r="H94" s="56">
        <v>50</v>
      </c>
      <c r="I94" s="57">
        <f t="shared" si="38"/>
        <v>100</v>
      </c>
      <c r="J94" s="54">
        <v>66</v>
      </c>
      <c r="K94" s="55">
        <f t="shared" si="39"/>
        <v>66</v>
      </c>
      <c r="L94" s="56">
        <v>135</v>
      </c>
      <c r="M94" s="57">
        <f t="shared" si="40"/>
        <v>135</v>
      </c>
      <c r="N94" s="54">
        <v>74</v>
      </c>
      <c r="O94" s="55">
        <f t="shared" si="41"/>
        <v>74</v>
      </c>
      <c r="P94" s="56">
        <v>86</v>
      </c>
      <c r="Q94" s="55">
        <f t="shared" si="42"/>
        <v>86</v>
      </c>
      <c r="R94" s="54">
        <v>7</v>
      </c>
      <c r="S94" s="57">
        <f t="shared" si="43"/>
        <v>70</v>
      </c>
      <c r="T94" s="54">
        <v>2</v>
      </c>
      <c r="U94" s="57">
        <f t="shared" si="44"/>
        <v>4</v>
      </c>
      <c r="V94" s="54">
        <v>5</v>
      </c>
      <c r="W94" s="57">
        <f t="shared" si="45"/>
        <v>50</v>
      </c>
      <c r="X94" s="54">
        <v>1</v>
      </c>
      <c r="Y94" s="55">
        <f t="shared" si="46"/>
        <v>15</v>
      </c>
      <c r="Z94" s="54">
        <v>12</v>
      </c>
      <c r="AA94" s="55">
        <f t="shared" si="47"/>
        <v>60</v>
      </c>
      <c r="AB94" s="54">
        <v>37</v>
      </c>
      <c r="AC94" s="55">
        <f t="shared" si="48"/>
        <v>74</v>
      </c>
      <c r="AD94" s="58">
        <f t="shared" si="49"/>
        <v>814</v>
      </c>
    </row>
    <row r="95" spans="2:30" hidden="1" x14ac:dyDescent="0.25">
      <c r="B95" s="50"/>
      <c r="C95" s="98" t="s">
        <v>110</v>
      </c>
      <c r="D95" s="99" t="s">
        <v>31</v>
      </c>
      <c r="E95" s="100" t="s">
        <v>15</v>
      </c>
      <c r="F95" s="54">
        <v>2</v>
      </c>
      <c r="G95" s="55">
        <f t="shared" si="38"/>
        <v>20</v>
      </c>
      <c r="H95" s="56">
        <v>51</v>
      </c>
      <c r="I95" s="57">
        <f t="shared" si="38"/>
        <v>102</v>
      </c>
      <c r="J95" s="54">
        <v>48</v>
      </c>
      <c r="K95" s="55">
        <f t="shared" si="39"/>
        <v>48</v>
      </c>
      <c r="L95" s="56">
        <v>35</v>
      </c>
      <c r="M95" s="57">
        <f t="shared" si="40"/>
        <v>35</v>
      </c>
      <c r="N95" s="54">
        <v>52</v>
      </c>
      <c r="O95" s="55">
        <f t="shared" si="41"/>
        <v>52</v>
      </c>
      <c r="P95" s="56">
        <v>34</v>
      </c>
      <c r="Q95" s="55">
        <f t="shared" si="42"/>
        <v>34</v>
      </c>
      <c r="R95" s="54">
        <v>9</v>
      </c>
      <c r="S95" s="57">
        <f t="shared" si="43"/>
        <v>90</v>
      </c>
      <c r="T95" s="54">
        <v>25</v>
      </c>
      <c r="U95" s="57">
        <f t="shared" si="44"/>
        <v>50</v>
      </c>
      <c r="V95" s="54">
        <v>3</v>
      </c>
      <c r="W95" s="57">
        <f t="shared" si="45"/>
        <v>30</v>
      </c>
      <c r="X95" s="54">
        <v>4</v>
      </c>
      <c r="Y95" s="55">
        <f t="shared" si="46"/>
        <v>60</v>
      </c>
      <c r="Z95" s="54">
        <v>4</v>
      </c>
      <c r="AA95" s="55">
        <f t="shared" si="47"/>
        <v>20</v>
      </c>
      <c r="AB95" s="54">
        <v>4</v>
      </c>
      <c r="AC95" s="55">
        <f t="shared" si="48"/>
        <v>8</v>
      </c>
      <c r="AD95" s="58">
        <f t="shared" si="49"/>
        <v>549</v>
      </c>
    </row>
    <row r="96" spans="2:30" ht="15.75" hidden="1" thickBot="1" x14ac:dyDescent="0.3">
      <c r="B96" s="78"/>
      <c r="C96" s="101"/>
      <c r="D96" s="102"/>
      <c r="E96" s="103"/>
      <c r="F96" s="62"/>
      <c r="G96" s="63">
        <f t="shared" si="38"/>
        <v>0</v>
      </c>
      <c r="H96" s="64"/>
      <c r="I96" s="65">
        <f t="shared" si="38"/>
        <v>0</v>
      </c>
      <c r="J96" s="62"/>
      <c r="K96" s="63">
        <f t="shared" si="39"/>
        <v>0</v>
      </c>
      <c r="L96" s="64"/>
      <c r="M96" s="65">
        <f t="shared" si="40"/>
        <v>0</v>
      </c>
      <c r="N96" s="62"/>
      <c r="O96" s="63">
        <f t="shared" si="41"/>
        <v>0</v>
      </c>
      <c r="P96" s="64"/>
      <c r="Q96" s="63">
        <f t="shared" si="42"/>
        <v>0</v>
      </c>
      <c r="R96" s="62"/>
      <c r="S96" s="65">
        <f t="shared" si="43"/>
        <v>0</v>
      </c>
      <c r="T96" s="62"/>
      <c r="U96" s="65">
        <f t="shared" si="44"/>
        <v>0</v>
      </c>
      <c r="V96" s="62"/>
      <c r="W96" s="65">
        <f t="shared" si="45"/>
        <v>0</v>
      </c>
      <c r="X96" s="62"/>
      <c r="Y96" s="63">
        <f t="shared" si="46"/>
        <v>0</v>
      </c>
      <c r="Z96" s="62"/>
      <c r="AA96" s="63">
        <f t="shared" si="47"/>
        <v>0</v>
      </c>
      <c r="AB96" s="62"/>
      <c r="AC96" s="63">
        <f t="shared" si="48"/>
        <v>0</v>
      </c>
      <c r="AD96" s="66">
        <f t="shared" si="49"/>
        <v>0</v>
      </c>
    </row>
  </sheetData>
  <autoFilter ref="B6:AD96" xr:uid="{1377CF8D-5D34-4C5E-9E42-65E668A1290C}">
    <filterColumn colId="2">
      <filters>
        <filter val="dl"/>
      </filters>
    </filterColumn>
    <filterColumn colId="3">
      <filters>
        <filter val="M"/>
        <filter val="Ž"/>
      </filters>
    </filterColumn>
    <sortState xmlns:xlrd2="http://schemas.microsoft.com/office/spreadsheetml/2017/richdata2" ref="B21:AD70">
      <sortCondition descending="1" ref="AD6:AD96"/>
    </sortState>
  </autoFilter>
  <mergeCells count="41">
    <mergeCell ref="V2:W2"/>
    <mergeCell ref="X2:Y2"/>
    <mergeCell ref="Z2:AA2"/>
    <mergeCell ref="D2:E2"/>
    <mergeCell ref="F2:G2"/>
    <mergeCell ref="H2:I2"/>
    <mergeCell ref="J2:K2"/>
    <mergeCell ref="L2:M2"/>
    <mergeCell ref="N2:O2"/>
    <mergeCell ref="X4:Y4"/>
    <mergeCell ref="Z4:AA4"/>
    <mergeCell ref="AB4:AC4"/>
    <mergeCell ref="AB2:AC2"/>
    <mergeCell ref="B4:C5"/>
    <mergeCell ref="D4:D5"/>
    <mergeCell ref="E4:E5"/>
    <mergeCell ref="F4:G4"/>
    <mergeCell ref="H4:I4"/>
    <mergeCell ref="J4:K4"/>
    <mergeCell ref="L4:M4"/>
    <mergeCell ref="N4:O4"/>
    <mergeCell ref="P4:Q4"/>
    <mergeCell ref="P2:Q2"/>
    <mergeCell ref="R2:S2"/>
    <mergeCell ref="T2:U2"/>
    <mergeCell ref="X5:Y5"/>
    <mergeCell ref="Z5:AA5"/>
    <mergeCell ref="AB5:AC5"/>
    <mergeCell ref="AD4:AD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R4:S4"/>
    <mergeCell ref="T4:U4"/>
    <mergeCell ref="V4:W4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B1:AG96"/>
  <sheetViews>
    <sheetView tabSelected="1" workbookViewId="0">
      <pane ySplit="6" topLeftCell="A8" activePane="bottomLeft" state="frozen"/>
      <selection pane="bottomLeft" activeCell="D24" sqref="D24"/>
    </sheetView>
  </sheetViews>
  <sheetFormatPr defaultRowHeight="15" x14ac:dyDescent="0.25"/>
  <cols>
    <col min="1" max="2" width="9.140625" style="25"/>
    <col min="3" max="3" width="27.85546875" style="25" customWidth="1"/>
    <col min="4" max="4" width="12" style="25" customWidth="1"/>
    <col min="5" max="5" width="9.140625" style="25"/>
    <col min="6" max="6" width="5.140625" style="25" customWidth="1"/>
    <col min="7" max="7" width="4.85546875" style="25" customWidth="1"/>
    <col min="8" max="16" width="5.140625" style="25" customWidth="1"/>
    <col min="17" max="17" width="6.85546875" style="25" customWidth="1"/>
    <col min="18" max="24" width="5.140625" style="25" customWidth="1"/>
    <col min="25" max="25" width="6.85546875" style="25" customWidth="1"/>
    <col min="26" max="26" width="5.140625" style="25" customWidth="1"/>
    <col min="27" max="27" width="6.85546875" style="25" customWidth="1"/>
    <col min="28" max="28" width="5.140625" style="25" customWidth="1"/>
    <col min="29" max="29" width="6.85546875" style="25" customWidth="1"/>
    <col min="30" max="31" width="9.140625" style="25"/>
    <col min="32" max="32" width="10.42578125" style="25" customWidth="1"/>
    <col min="33" max="33" width="9.140625" style="25"/>
    <col min="34" max="34" width="10.7109375" style="25" customWidth="1"/>
    <col min="35" max="16384" width="9.140625" style="25"/>
  </cols>
  <sheetData>
    <row r="1" spans="2:33" ht="6.75" customHeight="1" thickBot="1" x14ac:dyDescent="0.3"/>
    <row r="2" spans="2:33" ht="15.75" thickBot="1" x14ac:dyDescent="0.3">
      <c r="D2" s="108" t="s">
        <v>21</v>
      </c>
      <c r="E2" s="135"/>
      <c r="F2" s="134">
        <v>10</v>
      </c>
      <c r="G2" s="135"/>
      <c r="H2" s="134">
        <v>2</v>
      </c>
      <c r="I2" s="135"/>
      <c r="J2" s="134">
        <v>1</v>
      </c>
      <c r="K2" s="135"/>
      <c r="L2" s="134">
        <v>1</v>
      </c>
      <c r="M2" s="135"/>
      <c r="N2" s="134">
        <v>1</v>
      </c>
      <c r="O2" s="135"/>
      <c r="P2" s="134">
        <v>1</v>
      </c>
      <c r="Q2" s="135"/>
      <c r="R2" s="134">
        <v>10</v>
      </c>
      <c r="S2" s="135"/>
      <c r="T2" s="134">
        <v>2</v>
      </c>
      <c r="U2" s="135"/>
      <c r="V2" s="134">
        <v>10</v>
      </c>
      <c r="W2" s="109"/>
      <c r="X2" s="108">
        <v>15</v>
      </c>
      <c r="Y2" s="109"/>
      <c r="Z2" s="108">
        <v>5</v>
      </c>
      <c r="AA2" s="109"/>
      <c r="AB2" s="108">
        <v>2</v>
      </c>
      <c r="AC2" s="109"/>
    </row>
    <row r="3" spans="2:33" ht="6" customHeight="1" thickBot="1" x14ac:dyDescent="0.3"/>
    <row r="4" spans="2:33" ht="14.25" customHeight="1" x14ac:dyDescent="0.25">
      <c r="B4" s="114" t="s">
        <v>44</v>
      </c>
      <c r="C4" s="115"/>
      <c r="D4" s="123" t="s">
        <v>56</v>
      </c>
      <c r="E4" s="125" t="s">
        <v>138</v>
      </c>
      <c r="F4" s="120" t="s">
        <v>0</v>
      </c>
      <c r="G4" s="122"/>
      <c r="H4" s="110" t="s">
        <v>13</v>
      </c>
      <c r="I4" s="111"/>
      <c r="J4" s="110" t="s">
        <v>1</v>
      </c>
      <c r="K4" s="111"/>
      <c r="L4" s="120" t="s">
        <v>2</v>
      </c>
      <c r="M4" s="120"/>
      <c r="N4" s="110" t="s">
        <v>3</v>
      </c>
      <c r="O4" s="111"/>
      <c r="P4" s="120" t="s">
        <v>4</v>
      </c>
      <c r="Q4" s="122"/>
      <c r="R4" s="129" t="s">
        <v>5</v>
      </c>
      <c r="S4" s="130"/>
      <c r="T4" s="131" t="s">
        <v>6</v>
      </c>
      <c r="U4" s="122"/>
      <c r="V4" s="110" t="s">
        <v>7</v>
      </c>
      <c r="W4" s="111"/>
      <c r="X4" s="110" t="s">
        <v>8</v>
      </c>
      <c r="Y4" s="111"/>
      <c r="Z4" s="110">
        <v>11</v>
      </c>
      <c r="AA4" s="111"/>
      <c r="AB4" s="110">
        <v>12</v>
      </c>
      <c r="AC4" s="111"/>
      <c r="AD4" s="127" t="s">
        <v>9</v>
      </c>
      <c r="AE4" s="26"/>
      <c r="AF4" s="26"/>
      <c r="AG4" s="26"/>
    </row>
    <row r="5" spans="2:33" ht="101.25" customHeight="1" thickBot="1" x14ac:dyDescent="0.3">
      <c r="B5" s="116"/>
      <c r="C5" s="117"/>
      <c r="D5" s="124"/>
      <c r="E5" s="126"/>
      <c r="F5" s="118" t="s">
        <v>45</v>
      </c>
      <c r="G5" s="119"/>
      <c r="H5" s="112" t="s">
        <v>46</v>
      </c>
      <c r="I5" s="113"/>
      <c r="J5" s="112" t="s">
        <v>47</v>
      </c>
      <c r="K5" s="113"/>
      <c r="L5" s="121" t="s">
        <v>12</v>
      </c>
      <c r="M5" s="121"/>
      <c r="N5" s="118" t="s">
        <v>48</v>
      </c>
      <c r="O5" s="119"/>
      <c r="P5" s="132" t="s">
        <v>49</v>
      </c>
      <c r="Q5" s="133"/>
      <c r="R5" s="118" t="s">
        <v>19</v>
      </c>
      <c r="S5" s="119"/>
      <c r="T5" s="132" t="s">
        <v>50</v>
      </c>
      <c r="U5" s="133"/>
      <c r="V5" s="112" t="s">
        <v>51</v>
      </c>
      <c r="W5" s="113"/>
      <c r="X5" s="112" t="s">
        <v>52</v>
      </c>
      <c r="Y5" s="113"/>
      <c r="Z5" s="112" t="s">
        <v>53</v>
      </c>
      <c r="AA5" s="113"/>
      <c r="AB5" s="112" t="s">
        <v>11</v>
      </c>
      <c r="AC5" s="113"/>
      <c r="AD5" s="128"/>
      <c r="AE5" s="27"/>
      <c r="AF5" s="27"/>
      <c r="AG5" s="27"/>
    </row>
    <row r="6" spans="2:33" ht="34.5" customHeight="1" thickBot="1" x14ac:dyDescent="0.3">
      <c r="B6" s="28" t="s">
        <v>27</v>
      </c>
      <c r="C6" s="29" t="s">
        <v>20</v>
      </c>
      <c r="D6" s="30" t="s">
        <v>17</v>
      </c>
      <c r="E6" s="31" t="s">
        <v>18</v>
      </c>
      <c r="F6" s="32" t="s">
        <v>42</v>
      </c>
      <c r="G6" s="33" t="s">
        <v>43</v>
      </c>
      <c r="H6" s="34" t="s">
        <v>42</v>
      </c>
      <c r="I6" s="35" t="s">
        <v>43</v>
      </c>
      <c r="J6" s="34" t="s">
        <v>42</v>
      </c>
      <c r="K6" s="35" t="s">
        <v>43</v>
      </c>
      <c r="L6" s="32" t="s">
        <v>42</v>
      </c>
      <c r="M6" s="33" t="s">
        <v>43</v>
      </c>
      <c r="N6" s="34" t="s">
        <v>42</v>
      </c>
      <c r="O6" s="35" t="s">
        <v>43</v>
      </c>
      <c r="P6" s="32" t="s">
        <v>42</v>
      </c>
      <c r="Q6" s="33" t="s">
        <v>43</v>
      </c>
      <c r="R6" s="36" t="s">
        <v>42</v>
      </c>
      <c r="S6" s="35" t="s">
        <v>43</v>
      </c>
      <c r="T6" s="37" t="s">
        <v>42</v>
      </c>
      <c r="U6" s="33" t="s">
        <v>43</v>
      </c>
      <c r="V6" s="34" t="s">
        <v>42</v>
      </c>
      <c r="W6" s="35" t="s">
        <v>43</v>
      </c>
      <c r="X6" s="34" t="s">
        <v>42</v>
      </c>
      <c r="Y6" s="35" t="s">
        <v>43</v>
      </c>
      <c r="Z6" s="34" t="s">
        <v>42</v>
      </c>
      <c r="AA6" s="35" t="s">
        <v>43</v>
      </c>
      <c r="AB6" s="34" t="s">
        <v>42</v>
      </c>
      <c r="AC6" s="35" t="s">
        <v>43</v>
      </c>
      <c r="AD6" s="38" t="s">
        <v>10</v>
      </c>
      <c r="AE6" s="39"/>
      <c r="AF6" s="39"/>
      <c r="AG6" s="39"/>
    </row>
    <row r="7" spans="2:33" s="42" customFormat="1" x14ac:dyDescent="0.25">
      <c r="B7" s="69"/>
      <c r="C7" s="104" t="s">
        <v>98</v>
      </c>
      <c r="D7" s="105" t="s">
        <v>54</v>
      </c>
      <c r="E7" s="106" t="s">
        <v>30</v>
      </c>
      <c r="F7" s="70">
        <v>5</v>
      </c>
      <c r="G7" s="71">
        <f>F7*F$2</f>
        <v>50</v>
      </c>
      <c r="H7" s="72">
        <v>27</v>
      </c>
      <c r="I7" s="73">
        <f>H7*H$2</f>
        <v>54</v>
      </c>
      <c r="J7" s="70">
        <v>62</v>
      </c>
      <c r="K7" s="71">
        <f>J7*J$2</f>
        <v>62</v>
      </c>
      <c r="L7" s="72">
        <v>75</v>
      </c>
      <c r="M7" s="73">
        <f>L7*L$2</f>
        <v>75</v>
      </c>
      <c r="N7" s="70">
        <v>54</v>
      </c>
      <c r="O7" s="71">
        <f>N7*N$2</f>
        <v>54</v>
      </c>
      <c r="P7" s="72">
        <v>77</v>
      </c>
      <c r="Q7" s="71">
        <f>P7*P$2</f>
        <v>77</v>
      </c>
      <c r="R7" s="74">
        <v>4</v>
      </c>
      <c r="S7" s="75">
        <f>R7*R$2</f>
        <v>40</v>
      </c>
      <c r="T7" s="74">
        <v>8</v>
      </c>
      <c r="U7" s="76">
        <f>T7*T$2</f>
        <v>16</v>
      </c>
      <c r="V7" s="72">
        <v>4</v>
      </c>
      <c r="W7" s="73">
        <f>V7*V$2</f>
        <v>40</v>
      </c>
      <c r="X7" s="74">
        <v>2</v>
      </c>
      <c r="Y7" s="71">
        <f>X7*X$2</f>
        <v>30</v>
      </c>
      <c r="Z7" s="74">
        <v>5</v>
      </c>
      <c r="AA7" s="71">
        <f>Z7*Z$2</f>
        <v>25</v>
      </c>
      <c r="AB7" s="74">
        <v>6</v>
      </c>
      <c r="AC7" s="71">
        <f>AB7*AB$2</f>
        <v>12</v>
      </c>
      <c r="AD7" s="77">
        <f>G7+I7+K7+M7+O7+Q7+S7+U7+W7+Y7+AA7+AC7</f>
        <v>535</v>
      </c>
      <c r="AE7" s="43"/>
      <c r="AF7" s="43"/>
      <c r="AG7" s="43"/>
    </row>
    <row r="8" spans="2:33" s="42" customFormat="1" x14ac:dyDescent="0.25">
      <c r="B8" s="50"/>
      <c r="C8" s="98" t="s">
        <v>95</v>
      </c>
      <c r="D8" s="99" t="s">
        <v>32</v>
      </c>
      <c r="E8" s="100" t="s">
        <v>16</v>
      </c>
      <c r="F8" s="54">
        <v>5</v>
      </c>
      <c r="G8" s="55">
        <f t="shared" ref="G8:I71" si="0">F8*F$2</f>
        <v>50</v>
      </c>
      <c r="H8" s="56">
        <v>52</v>
      </c>
      <c r="I8" s="57">
        <f t="shared" si="0"/>
        <v>104</v>
      </c>
      <c r="J8" s="54">
        <v>64</v>
      </c>
      <c r="K8" s="55">
        <f t="shared" ref="K8" si="1">J8*J$2</f>
        <v>64</v>
      </c>
      <c r="L8" s="56">
        <v>50</v>
      </c>
      <c r="M8" s="57">
        <f t="shared" ref="M8" si="2">L8*L$2</f>
        <v>50</v>
      </c>
      <c r="N8" s="54">
        <v>68</v>
      </c>
      <c r="O8" s="55">
        <f t="shared" ref="O8" si="3">N8*N$2</f>
        <v>68</v>
      </c>
      <c r="P8" s="56">
        <v>80</v>
      </c>
      <c r="Q8" s="55">
        <f t="shared" ref="Q8" si="4">P8*P$2</f>
        <v>80</v>
      </c>
      <c r="R8" s="54">
        <v>7</v>
      </c>
      <c r="S8" s="57">
        <f t="shared" ref="S8" si="5">R8*R$2</f>
        <v>70</v>
      </c>
      <c r="T8" s="54">
        <v>8</v>
      </c>
      <c r="U8" s="55">
        <f t="shared" ref="U8" si="6">T8*T$2</f>
        <v>16</v>
      </c>
      <c r="V8" s="56">
        <v>8</v>
      </c>
      <c r="W8" s="57">
        <f t="shared" ref="W8" si="7">V8*V$2</f>
        <v>80</v>
      </c>
      <c r="X8" s="54">
        <v>3</v>
      </c>
      <c r="Y8" s="55">
        <f t="shared" ref="Y8" si="8">X8*X$2</f>
        <v>45</v>
      </c>
      <c r="Z8" s="54">
        <v>9</v>
      </c>
      <c r="AA8" s="55">
        <f t="shared" ref="AA8:AA71" si="9">Z8*Z$2</f>
        <v>45</v>
      </c>
      <c r="AB8" s="54">
        <v>20</v>
      </c>
      <c r="AC8" s="55">
        <f t="shared" ref="AC8:AC71" si="10">AB8*AB$2</f>
        <v>40</v>
      </c>
      <c r="AD8" s="58">
        <f t="shared" ref="AD8:AD71" si="11">G8+I8+K8+M8+O8+Q8+S8+U8+W8+Y8+AA8+AC8</f>
        <v>712</v>
      </c>
      <c r="AE8" s="43"/>
      <c r="AF8" s="43" t="s">
        <v>34</v>
      </c>
    </row>
    <row r="9" spans="2:33" s="42" customFormat="1" x14ac:dyDescent="0.25">
      <c r="B9" s="50"/>
      <c r="C9" s="98" t="s">
        <v>97</v>
      </c>
      <c r="D9" s="99" t="s">
        <v>31</v>
      </c>
      <c r="E9" s="100" t="s">
        <v>14</v>
      </c>
      <c r="F9" s="54">
        <v>5</v>
      </c>
      <c r="G9" s="55">
        <f t="shared" si="0"/>
        <v>50</v>
      </c>
      <c r="H9" s="56">
        <v>41</v>
      </c>
      <c r="I9" s="57">
        <f t="shared" si="0"/>
        <v>82</v>
      </c>
      <c r="J9" s="54">
        <v>86</v>
      </c>
      <c r="K9" s="55">
        <f t="shared" ref="K9" si="12">J9*J$2</f>
        <v>86</v>
      </c>
      <c r="L9" s="56">
        <v>75</v>
      </c>
      <c r="M9" s="57">
        <f t="shared" ref="M9" si="13">L9*L$2</f>
        <v>75</v>
      </c>
      <c r="N9" s="54">
        <v>78</v>
      </c>
      <c r="O9" s="55">
        <f t="shared" ref="O9" si="14">N9*N$2</f>
        <v>78</v>
      </c>
      <c r="P9" s="56">
        <v>36</v>
      </c>
      <c r="Q9" s="55">
        <f t="shared" ref="Q9" si="15">P9*P$2</f>
        <v>36</v>
      </c>
      <c r="R9" s="54">
        <v>3</v>
      </c>
      <c r="S9" s="57">
        <f t="shared" ref="S9" si="16">R9*R$2</f>
        <v>30</v>
      </c>
      <c r="T9" s="54">
        <v>31</v>
      </c>
      <c r="U9" s="55">
        <f t="shared" ref="U9" si="17">T9*T$2</f>
        <v>62</v>
      </c>
      <c r="V9" s="56">
        <v>5</v>
      </c>
      <c r="W9" s="57">
        <f t="shared" ref="W9" si="18">V9*V$2</f>
        <v>50</v>
      </c>
      <c r="X9" s="54">
        <v>2</v>
      </c>
      <c r="Y9" s="55">
        <f t="shared" ref="Y9" si="19">X9*X$2</f>
        <v>30</v>
      </c>
      <c r="Z9" s="54">
        <v>3</v>
      </c>
      <c r="AA9" s="55">
        <f t="shared" si="9"/>
        <v>15</v>
      </c>
      <c r="AB9" s="54">
        <v>34</v>
      </c>
      <c r="AC9" s="55">
        <f t="shared" si="10"/>
        <v>68</v>
      </c>
      <c r="AD9" s="58">
        <f t="shared" si="11"/>
        <v>662</v>
      </c>
      <c r="AE9" s="43"/>
      <c r="AF9" s="43" t="s">
        <v>31</v>
      </c>
    </row>
    <row r="10" spans="2:33" s="42" customFormat="1" x14ac:dyDescent="0.25">
      <c r="B10" s="50"/>
      <c r="C10" s="98" t="s">
        <v>121</v>
      </c>
      <c r="D10" s="99" t="s">
        <v>31</v>
      </c>
      <c r="E10" s="100" t="s">
        <v>15</v>
      </c>
      <c r="F10" s="54">
        <v>8</v>
      </c>
      <c r="G10" s="55">
        <f t="shared" si="0"/>
        <v>80</v>
      </c>
      <c r="H10" s="56">
        <v>54</v>
      </c>
      <c r="I10" s="57">
        <f t="shared" si="0"/>
        <v>108</v>
      </c>
      <c r="J10" s="54">
        <v>76</v>
      </c>
      <c r="K10" s="55">
        <f t="shared" ref="K10" si="20">J10*J$2</f>
        <v>76</v>
      </c>
      <c r="L10" s="56">
        <v>110</v>
      </c>
      <c r="M10" s="57">
        <f t="shared" ref="M10" si="21">L10*L$2</f>
        <v>110</v>
      </c>
      <c r="N10" s="54">
        <v>84</v>
      </c>
      <c r="O10" s="55">
        <f t="shared" ref="O10" si="22">N10*N$2</f>
        <v>84</v>
      </c>
      <c r="P10" s="56">
        <v>66</v>
      </c>
      <c r="Q10" s="55">
        <f t="shared" ref="Q10" si="23">P10*P$2</f>
        <v>66</v>
      </c>
      <c r="R10" s="54">
        <v>7</v>
      </c>
      <c r="S10" s="57">
        <f t="shared" ref="S10" si="24">R10*R$2</f>
        <v>70</v>
      </c>
      <c r="T10" s="54">
        <v>0</v>
      </c>
      <c r="U10" s="55">
        <f t="shared" ref="U10" si="25">T10*T$2</f>
        <v>0</v>
      </c>
      <c r="V10" s="56">
        <v>6</v>
      </c>
      <c r="W10" s="57">
        <f t="shared" ref="W10" si="26">V10*V$2</f>
        <v>60</v>
      </c>
      <c r="X10" s="54">
        <v>0</v>
      </c>
      <c r="Y10" s="55">
        <f t="shared" ref="Y10" si="27">X10*X$2</f>
        <v>0</v>
      </c>
      <c r="Z10" s="54">
        <v>4</v>
      </c>
      <c r="AA10" s="55">
        <f t="shared" si="9"/>
        <v>20</v>
      </c>
      <c r="AB10" s="54">
        <v>56</v>
      </c>
      <c r="AC10" s="55">
        <f t="shared" si="10"/>
        <v>112</v>
      </c>
      <c r="AD10" s="58">
        <f t="shared" si="11"/>
        <v>786</v>
      </c>
      <c r="AE10" s="43"/>
      <c r="AF10" s="43" t="s">
        <v>32</v>
      </c>
    </row>
    <row r="11" spans="2:33" s="42" customFormat="1" x14ac:dyDescent="0.25">
      <c r="B11" s="50"/>
      <c r="C11" s="98" t="s">
        <v>112</v>
      </c>
      <c r="D11" s="99" t="s">
        <v>31</v>
      </c>
      <c r="E11" s="100" t="s">
        <v>55</v>
      </c>
      <c r="F11" s="54">
        <v>3</v>
      </c>
      <c r="G11" s="55">
        <f t="shared" si="0"/>
        <v>30</v>
      </c>
      <c r="H11" s="56">
        <v>37</v>
      </c>
      <c r="I11" s="57">
        <f t="shared" si="0"/>
        <v>74</v>
      </c>
      <c r="J11" s="54">
        <v>52</v>
      </c>
      <c r="K11" s="55">
        <f t="shared" ref="K11" si="28">J11*J$2</f>
        <v>52</v>
      </c>
      <c r="L11" s="56">
        <v>65</v>
      </c>
      <c r="M11" s="57">
        <f t="shared" ref="M11" si="29">L11*L$2</f>
        <v>65</v>
      </c>
      <c r="N11" s="54">
        <v>76</v>
      </c>
      <c r="O11" s="55">
        <f t="shared" ref="O11" si="30">N11*N$2</f>
        <v>76</v>
      </c>
      <c r="P11" s="56">
        <v>0</v>
      </c>
      <c r="Q11" s="55">
        <f t="shared" ref="Q11" si="31">P11*P$2</f>
        <v>0</v>
      </c>
      <c r="R11" s="54">
        <v>0</v>
      </c>
      <c r="S11" s="57">
        <f t="shared" ref="S11" si="32">R11*R$2</f>
        <v>0</v>
      </c>
      <c r="T11" s="54">
        <v>6</v>
      </c>
      <c r="U11" s="55">
        <f t="shared" ref="U11" si="33">T11*T$2</f>
        <v>12</v>
      </c>
      <c r="V11" s="56">
        <v>2</v>
      </c>
      <c r="W11" s="57">
        <f t="shared" ref="W11" si="34">V11*V$2</f>
        <v>20</v>
      </c>
      <c r="X11" s="54">
        <v>0</v>
      </c>
      <c r="Y11" s="55">
        <f t="shared" ref="Y11" si="35">X11*X$2</f>
        <v>0</v>
      </c>
      <c r="Z11" s="54">
        <v>2</v>
      </c>
      <c r="AA11" s="55">
        <f t="shared" si="9"/>
        <v>10</v>
      </c>
      <c r="AB11" s="54">
        <v>38</v>
      </c>
      <c r="AC11" s="55">
        <f t="shared" si="10"/>
        <v>76</v>
      </c>
      <c r="AD11" s="58">
        <f t="shared" si="11"/>
        <v>415</v>
      </c>
      <c r="AE11" s="43"/>
      <c r="AF11" s="43" t="s">
        <v>33</v>
      </c>
    </row>
    <row r="12" spans="2:33" s="42" customFormat="1" x14ac:dyDescent="0.25">
      <c r="B12" s="50"/>
      <c r="C12" s="98" t="s">
        <v>111</v>
      </c>
      <c r="D12" s="99" t="s">
        <v>31</v>
      </c>
      <c r="E12" s="100" t="s">
        <v>15</v>
      </c>
      <c r="F12" s="54">
        <v>8</v>
      </c>
      <c r="G12" s="55">
        <f t="shared" si="0"/>
        <v>80</v>
      </c>
      <c r="H12" s="56">
        <v>62</v>
      </c>
      <c r="I12" s="57">
        <f t="shared" si="0"/>
        <v>124</v>
      </c>
      <c r="J12" s="54">
        <v>86</v>
      </c>
      <c r="K12" s="55">
        <f t="shared" ref="K12" si="36">J12*J$2</f>
        <v>86</v>
      </c>
      <c r="L12" s="56">
        <v>60</v>
      </c>
      <c r="M12" s="57">
        <f t="shared" ref="M12" si="37">L12*L$2</f>
        <v>60</v>
      </c>
      <c r="N12" s="54">
        <v>82</v>
      </c>
      <c r="O12" s="55">
        <f t="shared" ref="O12" si="38">N12*N$2</f>
        <v>82</v>
      </c>
      <c r="P12" s="56">
        <v>87</v>
      </c>
      <c r="Q12" s="55">
        <f t="shared" ref="Q12" si="39">P12*P$2</f>
        <v>87</v>
      </c>
      <c r="R12" s="54">
        <v>8</v>
      </c>
      <c r="S12" s="57">
        <f t="shared" ref="S12" si="40">R12*R$2</f>
        <v>80</v>
      </c>
      <c r="T12" s="54">
        <v>41</v>
      </c>
      <c r="U12" s="55">
        <f t="shared" ref="U12" si="41">T12*T$2</f>
        <v>82</v>
      </c>
      <c r="V12" s="56">
        <v>7</v>
      </c>
      <c r="W12" s="57">
        <f t="shared" ref="W12" si="42">V12*V$2</f>
        <v>70</v>
      </c>
      <c r="X12" s="54">
        <v>4</v>
      </c>
      <c r="Y12" s="55">
        <f t="shared" ref="Y12" si="43">X12*X$2</f>
        <v>60</v>
      </c>
      <c r="Z12" s="54">
        <v>13</v>
      </c>
      <c r="AA12" s="55">
        <f t="shared" si="9"/>
        <v>65</v>
      </c>
      <c r="AB12" s="54">
        <v>61</v>
      </c>
      <c r="AC12" s="55">
        <f t="shared" si="10"/>
        <v>122</v>
      </c>
      <c r="AD12" s="58">
        <f t="shared" si="11"/>
        <v>998</v>
      </c>
      <c r="AE12" s="43"/>
      <c r="AF12" s="43" t="s">
        <v>54</v>
      </c>
    </row>
    <row r="13" spans="2:33" s="40" customFormat="1" x14ac:dyDescent="0.25">
      <c r="B13" s="50"/>
      <c r="C13" s="98" t="s">
        <v>113</v>
      </c>
      <c r="D13" s="99" t="s">
        <v>32</v>
      </c>
      <c r="E13" s="100" t="s">
        <v>16</v>
      </c>
      <c r="F13" s="54">
        <v>0</v>
      </c>
      <c r="G13" s="55">
        <f t="shared" si="0"/>
        <v>0</v>
      </c>
      <c r="H13" s="56">
        <v>25</v>
      </c>
      <c r="I13" s="57">
        <f t="shared" si="0"/>
        <v>50</v>
      </c>
      <c r="J13" s="54">
        <v>40</v>
      </c>
      <c r="K13" s="55">
        <f t="shared" ref="K13" si="44">J13*J$2</f>
        <v>40</v>
      </c>
      <c r="L13" s="56">
        <v>30</v>
      </c>
      <c r="M13" s="57">
        <f t="shared" ref="M13" si="45">L13*L$2</f>
        <v>30</v>
      </c>
      <c r="N13" s="54">
        <v>68</v>
      </c>
      <c r="O13" s="55">
        <f t="shared" ref="O13" si="46">N13*N$2</f>
        <v>68</v>
      </c>
      <c r="P13" s="56">
        <v>0</v>
      </c>
      <c r="Q13" s="55">
        <f t="shared" ref="Q13" si="47">P13*P$2</f>
        <v>0</v>
      </c>
      <c r="R13" s="54">
        <v>3</v>
      </c>
      <c r="S13" s="57">
        <f t="shared" ref="S13" si="48">R13*R$2</f>
        <v>30</v>
      </c>
      <c r="T13" s="54">
        <v>0</v>
      </c>
      <c r="U13" s="55">
        <f t="shared" ref="U13" si="49">T13*T$2</f>
        <v>0</v>
      </c>
      <c r="V13" s="56">
        <v>4</v>
      </c>
      <c r="W13" s="57">
        <f t="shared" ref="W13" si="50">V13*V$2</f>
        <v>40</v>
      </c>
      <c r="X13" s="54">
        <v>0</v>
      </c>
      <c r="Y13" s="55">
        <f t="shared" ref="Y13" si="51">X13*X$2</f>
        <v>0</v>
      </c>
      <c r="Z13" s="54">
        <v>2</v>
      </c>
      <c r="AA13" s="55">
        <f t="shared" si="9"/>
        <v>10</v>
      </c>
      <c r="AB13" s="54">
        <v>15</v>
      </c>
      <c r="AC13" s="55">
        <f t="shared" si="10"/>
        <v>30</v>
      </c>
      <c r="AD13" s="58">
        <f t="shared" si="11"/>
        <v>298</v>
      </c>
      <c r="AE13" s="41"/>
      <c r="AF13" s="41"/>
    </row>
    <row r="14" spans="2:33" s="40" customFormat="1" x14ac:dyDescent="0.25">
      <c r="B14" s="50"/>
      <c r="C14" s="107" t="s">
        <v>136</v>
      </c>
      <c r="D14" s="52" t="s">
        <v>137</v>
      </c>
      <c r="E14" s="53" t="s">
        <v>15</v>
      </c>
      <c r="F14" s="54"/>
      <c r="G14" s="55">
        <f t="shared" si="0"/>
        <v>0</v>
      </c>
      <c r="H14" s="56"/>
      <c r="I14" s="57">
        <f t="shared" si="0"/>
        <v>0</v>
      </c>
      <c r="J14" s="54"/>
      <c r="K14" s="55">
        <f t="shared" ref="K14" si="52">J14*J$2</f>
        <v>0</v>
      </c>
      <c r="L14" s="56"/>
      <c r="M14" s="57">
        <f t="shared" ref="M14" si="53">L14*L$2</f>
        <v>0</v>
      </c>
      <c r="N14" s="54"/>
      <c r="O14" s="55">
        <f t="shared" ref="O14" si="54">N14*N$2</f>
        <v>0</v>
      </c>
      <c r="P14" s="56"/>
      <c r="Q14" s="55">
        <f t="shared" ref="Q14" si="55">P14*P$2</f>
        <v>0</v>
      </c>
      <c r="R14" s="54"/>
      <c r="S14" s="57">
        <f t="shared" ref="S14" si="56">R14*R$2</f>
        <v>0</v>
      </c>
      <c r="T14" s="54"/>
      <c r="U14" s="55">
        <f t="shared" ref="U14" si="57">T14*T$2</f>
        <v>0</v>
      </c>
      <c r="V14" s="56"/>
      <c r="W14" s="57">
        <f t="shared" ref="W14" si="58">V14*V$2</f>
        <v>0</v>
      </c>
      <c r="X14" s="54"/>
      <c r="Y14" s="55">
        <f t="shared" ref="Y14" si="59">X14*X$2</f>
        <v>0</v>
      </c>
      <c r="Z14" s="54"/>
      <c r="AA14" s="55">
        <f t="shared" si="9"/>
        <v>0</v>
      </c>
      <c r="AB14" s="54"/>
      <c r="AC14" s="55">
        <f t="shared" si="10"/>
        <v>0</v>
      </c>
      <c r="AD14" s="58">
        <f t="shared" si="11"/>
        <v>0</v>
      </c>
      <c r="AE14" s="41"/>
      <c r="AF14" s="43" t="s">
        <v>35</v>
      </c>
    </row>
    <row r="15" spans="2:33" s="42" customFormat="1" x14ac:dyDescent="0.25">
      <c r="B15" s="50"/>
      <c r="C15" s="98" t="s">
        <v>77</v>
      </c>
      <c r="D15" s="99" t="s">
        <v>31</v>
      </c>
      <c r="E15" s="100" t="s">
        <v>16</v>
      </c>
      <c r="F15" s="54">
        <v>2</v>
      </c>
      <c r="G15" s="55">
        <f t="shared" si="0"/>
        <v>20</v>
      </c>
      <c r="H15" s="56">
        <v>14</v>
      </c>
      <c r="I15" s="57">
        <f t="shared" si="0"/>
        <v>28</v>
      </c>
      <c r="J15" s="54">
        <v>58</v>
      </c>
      <c r="K15" s="55">
        <f t="shared" ref="K15" si="60">J15*J$2</f>
        <v>58</v>
      </c>
      <c r="L15" s="56">
        <v>75</v>
      </c>
      <c r="M15" s="57">
        <f t="shared" ref="M15" si="61">L15*L$2</f>
        <v>75</v>
      </c>
      <c r="N15" s="54">
        <v>66</v>
      </c>
      <c r="O15" s="55">
        <f t="shared" ref="O15" si="62">N15*N$2</f>
        <v>66</v>
      </c>
      <c r="P15" s="56">
        <v>44</v>
      </c>
      <c r="Q15" s="55">
        <f t="shared" ref="Q15" si="63">P15*P$2</f>
        <v>44</v>
      </c>
      <c r="R15" s="54">
        <v>6</v>
      </c>
      <c r="S15" s="57">
        <f t="shared" ref="S15" si="64">R15*R$2</f>
        <v>60</v>
      </c>
      <c r="T15" s="54">
        <v>12</v>
      </c>
      <c r="U15" s="55">
        <f t="shared" ref="U15" si="65">T15*T$2</f>
        <v>24</v>
      </c>
      <c r="V15" s="56">
        <v>5</v>
      </c>
      <c r="W15" s="57">
        <f t="shared" ref="W15" si="66">V15*V$2</f>
        <v>50</v>
      </c>
      <c r="X15" s="54">
        <v>0</v>
      </c>
      <c r="Y15" s="55">
        <f t="shared" ref="Y15" si="67">X15*X$2</f>
        <v>0</v>
      </c>
      <c r="Z15" s="54">
        <v>5</v>
      </c>
      <c r="AA15" s="55">
        <f t="shared" si="9"/>
        <v>25</v>
      </c>
      <c r="AB15" s="54">
        <v>54</v>
      </c>
      <c r="AC15" s="55">
        <f t="shared" si="10"/>
        <v>108</v>
      </c>
      <c r="AD15" s="58">
        <f t="shared" si="11"/>
        <v>558</v>
      </c>
      <c r="AE15" s="43"/>
      <c r="AF15" s="43" t="s">
        <v>30</v>
      </c>
      <c r="AG15" s="43"/>
    </row>
    <row r="16" spans="2:33" s="42" customFormat="1" x14ac:dyDescent="0.25">
      <c r="B16" s="50"/>
      <c r="C16" s="98" t="s">
        <v>61</v>
      </c>
      <c r="D16" s="99" t="s">
        <v>31</v>
      </c>
      <c r="E16" s="100" t="s">
        <v>16</v>
      </c>
      <c r="F16" s="54">
        <v>5</v>
      </c>
      <c r="G16" s="55">
        <f t="shared" si="0"/>
        <v>50</v>
      </c>
      <c r="H16" s="56">
        <v>49</v>
      </c>
      <c r="I16" s="57">
        <f t="shared" si="0"/>
        <v>98</v>
      </c>
      <c r="J16" s="54">
        <v>56</v>
      </c>
      <c r="K16" s="55">
        <f t="shared" ref="K16" si="68">J16*J$2</f>
        <v>56</v>
      </c>
      <c r="L16" s="56">
        <v>110</v>
      </c>
      <c r="M16" s="57">
        <f t="shared" ref="M16" si="69">L16*L$2</f>
        <v>110</v>
      </c>
      <c r="N16" s="54">
        <v>76</v>
      </c>
      <c r="O16" s="55">
        <f t="shared" ref="O16" si="70">N16*N$2</f>
        <v>76</v>
      </c>
      <c r="P16" s="56">
        <v>27</v>
      </c>
      <c r="Q16" s="55">
        <f t="shared" ref="Q16" si="71">P16*P$2</f>
        <v>27</v>
      </c>
      <c r="R16" s="54">
        <v>6</v>
      </c>
      <c r="S16" s="57">
        <f t="shared" ref="S16" si="72">R16*R$2</f>
        <v>60</v>
      </c>
      <c r="T16" s="54">
        <v>14</v>
      </c>
      <c r="U16" s="55">
        <f t="shared" ref="U16" si="73">T16*T$2</f>
        <v>28</v>
      </c>
      <c r="V16" s="56">
        <v>7</v>
      </c>
      <c r="W16" s="57">
        <f t="shared" ref="W16" si="74">V16*V$2</f>
        <v>70</v>
      </c>
      <c r="X16" s="54">
        <v>2</v>
      </c>
      <c r="Y16" s="55">
        <f t="shared" ref="Y16" si="75">X16*X$2</f>
        <v>30</v>
      </c>
      <c r="Z16" s="54">
        <v>5</v>
      </c>
      <c r="AA16" s="55">
        <f t="shared" si="9"/>
        <v>25</v>
      </c>
      <c r="AB16" s="54">
        <v>36</v>
      </c>
      <c r="AC16" s="55">
        <f t="shared" si="10"/>
        <v>72</v>
      </c>
      <c r="AD16" s="58">
        <f t="shared" si="11"/>
        <v>702</v>
      </c>
      <c r="AE16" s="43"/>
      <c r="AF16" s="44" t="s">
        <v>14</v>
      </c>
      <c r="AG16" s="43"/>
    </row>
    <row r="17" spans="2:33" s="42" customFormat="1" x14ac:dyDescent="0.25">
      <c r="B17" s="50"/>
      <c r="C17" s="107" t="s">
        <v>129</v>
      </c>
      <c r="D17" s="52" t="s">
        <v>32</v>
      </c>
      <c r="E17" s="53" t="s">
        <v>15</v>
      </c>
      <c r="F17" s="54"/>
      <c r="G17" s="55">
        <f t="shared" si="0"/>
        <v>0</v>
      </c>
      <c r="H17" s="56"/>
      <c r="I17" s="57">
        <f t="shared" si="0"/>
        <v>0</v>
      </c>
      <c r="J17" s="54"/>
      <c r="K17" s="55">
        <f t="shared" ref="K17" si="76">J17*J$2</f>
        <v>0</v>
      </c>
      <c r="L17" s="56"/>
      <c r="M17" s="57">
        <f t="shared" ref="M17" si="77">L17*L$2</f>
        <v>0</v>
      </c>
      <c r="N17" s="54"/>
      <c r="O17" s="55">
        <f t="shared" ref="O17" si="78">N17*N$2</f>
        <v>0</v>
      </c>
      <c r="P17" s="56"/>
      <c r="Q17" s="55">
        <f t="shared" ref="Q17" si="79">P17*P$2</f>
        <v>0</v>
      </c>
      <c r="R17" s="54"/>
      <c r="S17" s="57">
        <f t="shared" ref="S17" si="80">R17*R$2</f>
        <v>0</v>
      </c>
      <c r="T17" s="54"/>
      <c r="U17" s="55">
        <f t="shared" ref="U17" si="81">T17*T$2</f>
        <v>0</v>
      </c>
      <c r="V17" s="56"/>
      <c r="W17" s="57">
        <f t="shared" ref="W17" si="82">V17*V$2</f>
        <v>0</v>
      </c>
      <c r="X17" s="54"/>
      <c r="Y17" s="55">
        <f t="shared" ref="Y17" si="83">X17*X$2</f>
        <v>0</v>
      </c>
      <c r="Z17" s="54"/>
      <c r="AA17" s="55">
        <f t="shared" si="9"/>
        <v>0</v>
      </c>
      <c r="AB17" s="54"/>
      <c r="AC17" s="55">
        <f t="shared" si="10"/>
        <v>0</v>
      </c>
      <c r="AD17" s="58">
        <f t="shared" si="11"/>
        <v>0</v>
      </c>
      <c r="AE17" s="43"/>
      <c r="AF17" s="43" t="s">
        <v>55</v>
      </c>
      <c r="AG17" s="43"/>
    </row>
    <row r="18" spans="2:33" s="42" customFormat="1" x14ac:dyDescent="0.25">
      <c r="B18" s="50"/>
      <c r="C18" s="98" t="s">
        <v>133</v>
      </c>
      <c r="D18" s="99" t="s">
        <v>31</v>
      </c>
      <c r="E18" s="100" t="s">
        <v>15</v>
      </c>
      <c r="F18" s="54">
        <v>13</v>
      </c>
      <c r="G18" s="55">
        <f t="shared" si="0"/>
        <v>130</v>
      </c>
      <c r="H18" s="56">
        <v>64</v>
      </c>
      <c r="I18" s="57">
        <f t="shared" si="0"/>
        <v>128</v>
      </c>
      <c r="J18" s="54">
        <v>78</v>
      </c>
      <c r="K18" s="55">
        <f t="shared" ref="K18" si="84">J18*J$2</f>
        <v>78</v>
      </c>
      <c r="L18" s="56">
        <v>35</v>
      </c>
      <c r="M18" s="57">
        <f t="shared" ref="M18" si="85">L18*L$2</f>
        <v>35</v>
      </c>
      <c r="N18" s="54">
        <v>72</v>
      </c>
      <c r="O18" s="55">
        <f t="shared" ref="O18" si="86">N18*N$2</f>
        <v>72</v>
      </c>
      <c r="P18" s="56">
        <v>87</v>
      </c>
      <c r="Q18" s="55">
        <f t="shared" ref="Q18" si="87">P18*P$2</f>
        <v>87</v>
      </c>
      <c r="R18" s="54">
        <v>12</v>
      </c>
      <c r="S18" s="57">
        <f t="shared" ref="S18" si="88">R18*R$2</f>
        <v>120</v>
      </c>
      <c r="T18" s="54">
        <v>50</v>
      </c>
      <c r="U18" s="55">
        <f t="shared" ref="U18" si="89">T18*T$2</f>
        <v>100</v>
      </c>
      <c r="V18" s="56">
        <v>11</v>
      </c>
      <c r="W18" s="57">
        <f t="shared" ref="W18" si="90">V18*V$2</f>
        <v>110</v>
      </c>
      <c r="X18" s="54">
        <v>3</v>
      </c>
      <c r="Y18" s="55">
        <f t="shared" ref="Y18" si="91">X18*X$2</f>
        <v>45</v>
      </c>
      <c r="Z18" s="54">
        <v>13</v>
      </c>
      <c r="AA18" s="55">
        <f t="shared" si="9"/>
        <v>65</v>
      </c>
      <c r="AB18" s="54">
        <v>53</v>
      </c>
      <c r="AC18" s="55">
        <f t="shared" si="10"/>
        <v>106</v>
      </c>
      <c r="AD18" s="58">
        <f t="shared" si="11"/>
        <v>1076</v>
      </c>
      <c r="AF18" s="43" t="s">
        <v>15</v>
      </c>
    </row>
    <row r="19" spans="2:33" s="42" customFormat="1" x14ac:dyDescent="0.25">
      <c r="B19" s="50"/>
      <c r="C19" s="98" t="s">
        <v>89</v>
      </c>
      <c r="D19" s="99" t="s">
        <v>31</v>
      </c>
      <c r="E19" s="100" t="s">
        <v>15</v>
      </c>
      <c r="F19" s="54">
        <v>4</v>
      </c>
      <c r="G19" s="55">
        <f t="shared" si="0"/>
        <v>40</v>
      </c>
      <c r="H19" s="56">
        <v>46</v>
      </c>
      <c r="I19" s="57">
        <f t="shared" si="0"/>
        <v>92</v>
      </c>
      <c r="J19" s="54">
        <v>66</v>
      </c>
      <c r="K19" s="55">
        <f t="shared" ref="K19" si="92">J19*J$2</f>
        <v>66</v>
      </c>
      <c r="L19" s="56">
        <v>55</v>
      </c>
      <c r="M19" s="57">
        <f t="shared" ref="M19" si="93">L19*L$2</f>
        <v>55</v>
      </c>
      <c r="N19" s="54">
        <v>68</v>
      </c>
      <c r="O19" s="55">
        <f t="shared" ref="O19" si="94">N19*N$2</f>
        <v>68</v>
      </c>
      <c r="P19" s="56">
        <v>94</v>
      </c>
      <c r="Q19" s="55">
        <f t="shared" ref="Q19" si="95">P19*P$2</f>
        <v>94</v>
      </c>
      <c r="R19" s="54">
        <v>8</v>
      </c>
      <c r="S19" s="57">
        <f t="shared" ref="S19" si="96">R19*R$2</f>
        <v>80</v>
      </c>
      <c r="T19" s="54">
        <v>19</v>
      </c>
      <c r="U19" s="55">
        <f t="shared" ref="U19" si="97">T19*T$2</f>
        <v>38</v>
      </c>
      <c r="V19" s="56">
        <v>6</v>
      </c>
      <c r="W19" s="57">
        <f t="shared" ref="W19" si="98">V19*V$2</f>
        <v>60</v>
      </c>
      <c r="X19" s="54">
        <v>2</v>
      </c>
      <c r="Y19" s="55">
        <f t="shared" ref="Y19" si="99">X19*X$2</f>
        <v>30</v>
      </c>
      <c r="Z19" s="54">
        <v>6</v>
      </c>
      <c r="AA19" s="55">
        <f t="shared" si="9"/>
        <v>30</v>
      </c>
      <c r="AB19" s="54">
        <v>57</v>
      </c>
      <c r="AC19" s="55">
        <f t="shared" si="10"/>
        <v>114</v>
      </c>
      <c r="AD19" s="58">
        <f t="shared" si="11"/>
        <v>767</v>
      </c>
      <c r="AF19" s="43" t="s">
        <v>16</v>
      </c>
    </row>
    <row r="20" spans="2:33" s="42" customFormat="1" x14ac:dyDescent="0.25">
      <c r="B20" s="50"/>
      <c r="C20" s="98" t="s">
        <v>90</v>
      </c>
      <c r="D20" s="99" t="s">
        <v>31</v>
      </c>
      <c r="E20" s="100" t="s">
        <v>30</v>
      </c>
      <c r="F20" s="54">
        <v>5</v>
      </c>
      <c r="G20" s="55">
        <f t="shared" si="0"/>
        <v>50</v>
      </c>
      <c r="H20" s="56">
        <v>40</v>
      </c>
      <c r="I20" s="57">
        <f t="shared" si="0"/>
        <v>80</v>
      </c>
      <c r="J20" s="54">
        <v>66</v>
      </c>
      <c r="K20" s="55">
        <f t="shared" ref="K20" si="100">J20*J$2</f>
        <v>66</v>
      </c>
      <c r="L20" s="56">
        <v>65</v>
      </c>
      <c r="M20" s="57">
        <f t="shared" ref="M20" si="101">L20*L$2</f>
        <v>65</v>
      </c>
      <c r="N20" s="54">
        <v>62</v>
      </c>
      <c r="O20" s="55">
        <f t="shared" ref="O20" si="102">N20*N$2</f>
        <v>62</v>
      </c>
      <c r="P20" s="56">
        <v>0</v>
      </c>
      <c r="Q20" s="55">
        <f t="shared" ref="Q20" si="103">P20*P$2</f>
        <v>0</v>
      </c>
      <c r="R20" s="54">
        <v>5</v>
      </c>
      <c r="S20" s="57">
        <f t="shared" ref="S20" si="104">R20*R$2</f>
        <v>50</v>
      </c>
      <c r="T20" s="54">
        <v>25</v>
      </c>
      <c r="U20" s="55">
        <f t="shared" ref="U20" si="105">T20*T$2</f>
        <v>50</v>
      </c>
      <c r="V20" s="56">
        <v>5</v>
      </c>
      <c r="W20" s="57">
        <f t="shared" ref="W20" si="106">V20*V$2</f>
        <v>50</v>
      </c>
      <c r="X20" s="54">
        <v>1</v>
      </c>
      <c r="Y20" s="55">
        <f t="shared" ref="Y20" si="107">X20*X$2</f>
        <v>15</v>
      </c>
      <c r="Z20" s="54">
        <v>11</v>
      </c>
      <c r="AA20" s="55">
        <f t="shared" si="9"/>
        <v>55</v>
      </c>
      <c r="AB20" s="54">
        <v>36</v>
      </c>
      <c r="AC20" s="55">
        <f t="shared" si="10"/>
        <v>72</v>
      </c>
      <c r="AD20" s="58">
        <f t="shared" si="11"/>
        <v>615</v>
      </c>
    </row>
    <row r="21" spans="2:33" s="42" customFormat="1" x14ac:dyDescent="0.25">
      <c r="B21" s="50"/>
      <c r="C21" s="98" t="s">
        <v>99</v>
      </c>
      <c r="D21" s="99" t="s">
        <v>54</v>
      </c>
      <c r="E21" s="100" t="s">
        <v>15</v>
      </c>
      <c r="F21" s="54">
        <v>3</v>
      </c>
      <c r="G21" s="55">
        <f t="shared" si="0"/>
        <v>30</v>
      </c>
      <c r="H21" s="56">
        <v>50</v>
      </c>
      <c r="I21" s="57">
        <f t="shared" si="0"/>
        <v>100</v>
      </c>
      <c r="J21" s="54">
        <v>86</v>
      </c>
      <c r="K21" s="55">
        <f t="shared" ref="K21" si="108">J21*J$2</f>
        <v>86</v>
      </c>
      <c r="L21" s="56">
        <v>110</v>
      </c>
      <c r="M21" s="57">
        <f t="shared" ref="M21" si="109">L21*L$2</f>
        <v>110</v>
      </c>
      <c r="N21" s="54">
        <v>76</v>
      </c>
      <c r="O21" s="55">
        <f t="shared" ref="O21" si="110">N21*N$2</f>
        <v>76</v>
      </c>
      <c r="P21" s="56">
        <v>0</v>
      </c>
      <c r="Q21" s="55">
        <f t="shared" ref="Q21" si="111">P21*P$2</f>
        <v>0</v>
      </c>
      <c r="R21" s="54">
        <v>10</v>
      </c>
      <c r="S21" s="57">
        <f t="shared" ref="S21" si="112">R21*R$2</f>
        <v>100</v>
      </c>
      <c r="T21" s="54">
        <v>38</v>
      </c>
      <c r="U21" s="55">
        <f t="shared" ref="U21" si="113">T21*T$2</f>
        <v>76</v>
      </c>
      <c r="V21" s="56">
        <v>4</v>
      </c>
      <c r="W21" s="57">
        <f t="shared" ref="W21" si="114">V21*V$2</f>
        <v>40</v>
      </c>
      <c r="X21" s="54">
        <v>2</v>
      </c>
      <c r="Y21" s="55">
        <f t="shared" ref="Y21" si="115">X21*X$2</f>
        <v>30</v>
      </c>
      <c r="Z21" s="54">
        <v>8</v>
      </c>
      <c r="AA21" s="55">
        <f t="shared" si="9"/>
        <v>40</v>
      </c>
      <c r="AB21" s="54">
        <v>14</v>
      </c>
      <c r="AC21" s="55">
        <f t="shared" si="10"/>
        <v>28</v>
      </c>
      <c r="AD21" s="58">
        <f t="shared" si="11"/>
        <v>716</v>
      </c>
    </row>
    <row r="22" spans="2:33" s="42" customFormat="1" x14ac:dyDescent="0.25">
      <c r="B22" s="50"/>
      <c r="C22" s="98" t="s">
        <v>94</v>
      </c>
      <c r="D22" s="99" t="s">
        <v>31</v>
      </c>
      <c r="E22" s="100" t="s">
        <v>15</v>
      </c>
      <c r="F22" s="54">
        <v>5</v>
      </c>
      <c r="G22" s="55">
        <f t="shared" si="0"/>
        <v>50</v>
      </c>
      <c r="H22" s="56">
        <v>59</v>
      </c>
      <c r="I22" s="57">
        <f t="shared" si="0"/>
        <v>118</v>
      </c>
      <c r="J22" s="54">
        <v>68</v>
      </c>
      <c r="K22" s="55">
        <f t="shared" ref="K22" si="116">J22*J$2</f>
        <v>68</v>
      </c>
      <c r="L22" s="56">
        <v>95</v>
      </c>
      <c r="M22" s="57">
        <f t="shared" ref="M22" si="117">L22*L$2</f>
        <v>95</v>
      </c>
      <c r="N22" s="54">
        <v>84</v>
      </c>
      <c r="O22" s="55">
        <f t="shared" ref="O22" si="118">N22*N$2</f>
        <v>84</v>
      </c>
      <c r="P22" s="56">
        <v>80</v>
      </c>
      <c r="Q22" s="55">
        <f t="shared" ref="Q22" si="119">P22*P$2</f>
        <v>80</v>
      </c>
      <c r="R22" s="54">
        <v>10</v>
      </c>
      <c r="S22" s="57">
        <f t="shared" ref="S22" si="120">R22*R$2</f>
        <v>100</v>
      </c>
      <c r="T22" s="54">
        <v>49</v>
      </c>
      <c r="U22" s="55">
        <f t="shared" ref="U22" si="121">T22*T$2</f>
        <v>98</v>
      </c>
      <c r="V22" s="56">
        <v>10</v>
      </c>
      <c r="W22" s="57">
        <f t="shared" ref="W22" si="122">V22*V$2</f>
        <v>100</v>
      </c>
      <c r="X22" s="54">
        <v>3</v>
      </c>
      <c r="Y22" s="55">
        <f t="shared" ref="Y22" si="123">X22*X$2</f>
        <v>45</v>
      </c>
      <c r="Z22" s="54">
        <v>15</v>
      </c>
      <c r="AA22" s="55">
        <f t="shared" si="9"/>
        <v>75</v>
      </c>
      <c r="AB22" s="54">
        <v>47</v>
      </c>
      <c r="AC22" s="55">
        <f t="shared" si="10"/>
        <v>94</v>
      </c>
      <c r="AD22" s="58">
        <f t="shared" si="11"/>
        <v>1007</v>
      </c>
      <c r="AF22" s="42" t="s">
        <v>36</v>
      </c>
    </row>
    <row r="23" spans="2:33" s="42" customFormat="1" x14ac:dyDescent="0.25">
      <c r="B23" s="50"/>
      <c r="C23" s="98" t="s">
        <v>41</v>
      </c>
      <c r="D23" s="99" t="s">
        <v>31</v>
      </c>
      <c r="E23" s="100" t="s">
        <v>15</v>
      </c>
      <c r="F23" s="54">
        <v>1</v>
      </c>
      <c r="G23" s="55">
        <f t="shared" si="0"/>
        <v>10</v>
      </c>
      <c r="H23" s="56">
        <v>62</v>
      </c>
      <c r="I23" s="57">
        <f t="shared" si="0"/>
        <v>124</v>
      </c>
      <c r="J23" s="54">
        <v>62</v>
      </c>
      <c r="K23" s="55">
        <f t="shared" ref="K23" si="124">J23*J$2</f>
        <v>62</v>
      </c>
      <c r="L23" s="56">
        <v>35</v>
      </c>
      <c r="M23" s="57">
        <f t="shared" ref="M23" si="125">L23*L$2</f>
        <v>35</v>
      </c>
      <c r="N23" s="54">
        <v>76</v>
      </c>
      <c r="O23" s="55">
        <f t="shared" ref="O23" si="126">N23*N$2</f>
        <v>76</v>
      </c>
      <c r="P23" s="56">
        <v>55</v>
      </c>
      <c r="Q23" s="55">
        <f t="shared" ref="Q23" si="127">P23*P$2</f>
        <v>55</v>
      </c>
      <c r="R23" s="54">
        <v>7</v>
      </c>
      <c r="S23" s="57">
        <f t="shared" ref="S23" si="128">R23*R$2</f>
        <v>70</v>
      </c>
      <c r="T23" s="54">
        <v>23</v>
      </c>
      <c r="U23" s="55">
        <f t="shared" ref="U23" si="129">T23*T$2</f>
        <v>46</v>
      </c>
      <c r="V23" s="56">
        <v>8</v>
      </c>
      <c r="W23" s="57">
        <f t="shared" ref="W23" si="130">V23*V$2</f>
        <v>80</v>
      </c>
      <c r="X23" s="54">
        <v>2</v>
      </c>
      <c r="Y23" s="55">
        <f t="shared" ref="Y23" si="131">X23*X$2</f>
        <v>30</v>
      </c>
      <c r="Z23" s="54">
        <v>8</v>
      </c>
      <c r="AA23" s="55">
        <f t="shared" si="9"/>
        <v>40</v>
      </c>
      <c r="AB23" s="54">
        <v>46</v>
      </c>
      <c r="AC23" s="55">
        <f t="shared" si="10"/>
        <v>92</v>
      </c>
      <c r="AD23" s="58">
        <f t="shared" si="11"/>
        <v>720</v>
      </c>
      <c r="AF23" s="42" t="s">
        <v>39</v>
      </c>
    </row>
    <row r="24" spans="2:33" s="42" customFormat="1" x14ac:dyDescent="0.25">
      <c r="B24" s="50"/>
      <c r="C24" s="98" t="s">
        <v>29</v>
      </c>
      <c r="D24" s="99" t="s">
        <v>31</v>
      </c>
      <c r="E24" s="100" t="s">
        <v>15</v>
      </c>
      <c r="F24" s="54">
        <v>3</v>
      </c>
      <c r="G24" s="55">
        <f t="shared" si="0"/>
        <v>30</v>
      </c>
      <c r="H24" s="56">
        <v>72</v>
      </c>
      <c r="I24" s="57">
        <f t="shared" si="0"/>
        <v>144</v>
      </c>
      <c r="J24" s="54">
        <v>70</v>
      </c>
      <c r="K24" s="55">
        <f t="shared" ref="K24" si="132">J24*J$2</f>
        <v>70</v>
      </c>
      <c r="L24" s="56">
        <v>95</v>
      </c>
      <c r="M24" s="57">
        <f t="shared" ref="M24" si="133">L24*L$2</f>
        <v>95</v>
      </c>
      <c r="N24" s="54">
        <v>82</v>
      </c>
      <c r="O24" s="55">
        <f t="shared" ref="O24" si="134">N24*N$2</f>
        <v>82</v>
      </c>
      <c r="P24" s="56">
        <v>44</v>
      </c>
      <c r="Q24" s="55">
        <f t="shared" ref="Q24" si="135">P24*P$2</f>
        <v>44</v>
      </c>
      <c r="R24" s="54">
        <v>10</v>
      </c>
      <c r="S24" s="57">
        <f t="shared" ref="S24" si="136">R24*R$2</f>
        <v>100</v>
      </c>
      <c r="T24" s="54">
        <v>41</v>
      </c>
      <c r="U24" s="55">
        <f t="shared" ref="U24" si="137">T24*T$2</f>
        <v>82</v>
      </c>
      <c r="V24" s="56">
        <v>8</v>
      </c>
      <c r="W24" s="57">
        <f t="shared" ref="W24" si="138">V24*V$2</f>
        <v>80</v>
      </c>
      <c r="X24" s="54">
        <v>0</v>
      </c>
      <c r="Y24" s="55">
        <f t="shared" ref="Y24" si="139">X24*X$2</f>
        <v>0</v>
      </c>
      <c r="Z24" s="54">
        <v>10</v>
      </c>
      <c r="AA24" s="55">
        <f t="shared" si="9"/>
        <v>50</v>
      </c>
      <c r="AB24" s="54">
        <v>42</v>
      </c>
      <c r="AC24" s="55">
        <f t="shared" si="10"/>
        <v>84</v>
      </c>
      <c r="AD24" s="58">
        <f t="shared" si="11"/>
        <v>861</v>
      </c>
      <c r="AF24" s="42" t="s">
        <v>40</v>
      </c>
    </row>
    <row r="25" spans="2:33" s="42" customFormat="1" x14ac:dyDescent="0.25">
      <c r="B25" s="50"/>
      <c r="C25" s="98" t="s">
        <v>28</v>
      </c>
      <c r="D25" s="99" t="s">
        <v>31</v>
      </c>
      <c r="E25" s="100" t="s">
        <v>30</v>
      </c>
      <c r="F25" s="54">
        <v>2</v>
      </c>
      <c r="G25" s="55">
        <f t="shared" si="0"/>
        <v>20</v>
      </c>
      <c r="H25" s="56">
        <v>54</v>
      </c>
      <c r="I25" s="57">
        <f t="shared" si="0"/>
        <v>108</v>
      </c>
      <c r="J25" s="54">
        <v>64</v>
      </c>
      <c r="K25" s="55">
        <f t="shared" ref="K25" si="140">J25*J$2</f>
        <v>64</v>
      </c>
      <c r="L25" s="56">
        <v>75</v>
      </c>
      <c r="M25" s="57">
        <f t="shared" ref="M25" si="141">L25*L$2</f>
        <v>75</v>
      </c>
      <c r="N25" s="54">
        <v>66</v>
      </c>
      <c r="O25" s="55">
        <f t="shared" ref="O25" si="142">N25*N$2</f>
        <v>66</v>
      </c>
      <c r="P25" s="56">
        <v>26</v>
      </c>
      <c r="Q25" s="55">
        <f t="shared" ref="Q25" si="143">P25*P$2</f>
        <v>26</v>
      </c>
      <c r="R25" s="54">
        <v>6</v>
      </c>
      <c r="S25" s="57">
        <f t="shared" ref="S25" si="144">R25*R$2</f>
        <v>60</v>
      </c>
      <c r="T25" s="54">
        <v>10</v>
      </c>
      <c r="U25" s="55">
        <f t="shared" ref="U25" si="145">T25*T$2</f>
        <v>20</v>
      </c>
      <c r="V25" s="56">
        <v>9</v>
      </c>
      <c r="W25" s="57">
        <f t="shared" ref="W25" si="146">V25*V$2</f>
        <v>90</v>
      </c>
      <c r="X25" s="54">
        <v>1</v>
      </c>
      <c r="Y25" s="55">
        <f t="shared" ref="Y25" si="147">X25*X$2</f>
        <v>15</v>
      </c>
      <c r="Z25" s="54">
        <v>11</v>
      </c>
      <c r="AA25" s="55">
        <f t="shared" si="9"/>
        <v>55</v>
      </c>
      <c r="AB25" s="54">
        <v>32</v>
      </c>
      <c r="AC25" s="55">
        <f t="shared" si="10"/>
        <v>64</v>
      </c>
      <c r="AD25" s="58">
        <f t="shared" si="11"/>
        <v>663</v>
      </c>
    </row>
    <row r="26" spans="2:33" s="42" customFormat="1" x14ac:dyDescent="0.25">
      <c r="B26" s="50"/>
      <c r="C26" s="51" t="s">
        <v>83</v>
      </c>
      <c r="D26" s="52" t="s">
        <v>31</v>
      </c>
      <c r="E26" s="53" t="s">
        <v>15</v>
      </c>
      <c r="F26" s="54">
        <v>9</v>
      </c>
      <c r="G26" s="55">
        <f t="shared" si="0"/>
        <v>90</v>
      </c>
      <c r="H26" s="56">
        <v>74</v>
      </c>
      <c r="I26" s="57">
        <f t="shared" si="0"/>
        <v>148</v>
      </c>
      <c r="J26" s="54">
        <v>74</v>
      </c>
      <c r="K26" s="55">
        <f t="shared" ref="K26" si="148">J26*J$2</f>
        <v>74</v>
      </c>
      <c r="L26" s="56">
        <v>110</v>
      </c>
      <c r="M26" s="57">
        <f t="shared" ref="M26" si="149">L26*L$2</f>
        <v>110</v>
      </c>
      <c r="N26" s="54">
        <v>74</v>
      </c>
      <c r="O26" s="55">
        <f t="shared" ref="O26" si="150">N26*N$2</f>
        <v>74</v>
      </c>
      <c r="P26" s="56">
        <v>78</v>
      </c>
      <c r="Q26" s="55">
        <f t="shared" ref="Q26" si="151">P26*P$2</f>
        <v>78</v>
      </c>
      <c r="R26" s="54">
        <v>12</v>
      </c>
      <c r="S26" s="57">
        <f t="shared" ref="S26" si="152">R26*R$2</f>
        <v>120</v>
      </c>
      <c r="T26" s="54">
        <v>35</v>
      </c>
      <c r="U26" s="55">
        <f t="shared" ref="U26" si="153">T26*T$2</f>
        <v>70</v>
      </c>
      <c r="V26" s="56">
        <v>10</v>
      </c>
      <c r="W26" s="57">
        <f t="shared" ref="W26" si="154">V26*V$2</f>
        <v>100</v>
      </c>
      <c r="X26" s="54">
        <v>3</v>
      </c>
      <c r="Y26" s="55">
        <f t="shared" ref="Y26" si="155">X26*X$2</f>
        <v>45</v>
      </c>
      <c r="Z26" s="54">
        <v>14</v>
      </c>
      <c r="AA26" s="55">
        <f t="shared" si="9"/>
        <v>70</v>
      </c>
      <c r="AB26" s="54">
        <v>44</v>
      </c>
      <c r="AC26" s="55">
        <f t="shared" si="10"/>
        <v>88</v>
      </c>
      <c r="AD26" s="58">
        <f t="shared" si="11"/>
        <v>1067</v>
      </c>
    </row>
    <row r="27" spans="2:33" s="42" customFormat="1" x14ac:dyDescent="0.25">
      <c r="B27" s="50"/>
      <c r="C27" s="98" t="s">
        <v>65</v>
      </c>
      <c r="D27" s="99" t="s">
        <v>31</v>
      </c>
      <c r="E27" s="100" t="s">
        <v>55</v>
      </c>
      <c r="F27" s="54">
        <v>8</v>
      </c>
      <c r="G27" s="55">
        <f t="shared" si="0"/>
        <v>80</v>
      </c>
      <c r="H27" s="56">
        <v>36</v>
      </c>
      <c r="I27" s="57">
        <f t="shared" si="0"/>
        <v>72</v>
      </c>
      <c r="J27" s="54">
        <v>84</v>
      </c>
      <c r="K27" s="55">
        <f t="shared" ref="K27" si="156">J27*J$2</f>
        <v>84</v>
      </c>
      <c r="L27" s="56">
        <v>100</v>
      </c>
      <c r="M27" s="57">
        <f t="shared" ref="M27" si="157">L27*L$2</f>
        <v>100</v>
      </c>
      <c r="N27" s="54">
        <v>52</v>
      </c>
      <c r="O27" s="55">
        <f t="shared" ref="O27" si="158">N27*N$2</f>
        <v>52</v>
      </c>
      <c r="P27" s="56">
        <v>60</v>
      </c>
      <c r="Q27" s="55">
        <f t="shared" ref="Q27" si="159">P27*P$2</f>
        <v>60</v>
      </c>
      <c r="R27" s="54">
        <v>9</v>
      </c>
      <c r="S27" s="57">
        <f t="shared" ref="S27" si="160">R27*R$2</f>
        <v>90</v>
      </c>
      <c r="T27" s="54">
        <v>36</v>
      </c>
      <c r="U27" s="55">
        <f t="shared" ref="U27" si="161">T27*T$2</f>
        <v>72</v>
      </c>
      <c r="V27" s="56">
        <v>9</v>
      </c>
      <c r="W27" s="57">
        <f t="shared" ref="W27" si="162">V27*V$2</f>
        <v>90</v>
      </c>
      <c r="X27" s="54">
        <v>2</v>
      </c>
      <c r="Y27" s="55">
        <f t="shared" ref="Y27" si="163">X27*X$2</f>
        <v>30</v>
      </c>
      <c r="Z27" s="54">
        <v>8</v>
      </c>
      <c r="AA27" s="55">
        <f t="shared" si="9"/>
        <v>40</v>
      </c>
      <c r="AB27" s="54">
        <v>30</v>
      </c>
      <c r="AC27" s="55">
        <f t="shared" si="10"/>
        <v>60</v>
      </c>
      <c r="AD27" s="58">
        <f t="shared" si="11"/>
        <v>830</v>
      </c>
    </row>
    <row r="28" spans="2:33" s="42" customFormat="1" x14ac:dyDescent="0.25">
      <c r="B28" s="50"/>
      <c r="C28" s="98" t="s">
        <v>64</v>
      </c>
      <c r="D28" s="99" t="s">
        <v>31</v>
      </c>
      <c r="E28" s="100" t="s">
        <v>15</v>
      </c>
      <c r="F28" s="54">
        <v>3</v>
      </c>
      <c r="G28" s="55">
        <f t="shared" si="0"/>
        <v>30</v>
      </c>
      <c r="H28" s="56">
        <v>54</v>
      </c>
      <c r="I28" s="57">
        <f t="shared" si="0"/>
        <v>108</v>
      </c>
      <c r="J28" s="54">
        <v>72</v>
      </c>
      <c r="K28" s="55">
        <f t="shared" ref="K28" si="164">J28*J$2</f>
        <v>72</v>
      </c>
      <c r="L28" s="56">
        <v>85</v>
      </c>
      <c r="M28" s="57">
        <f t="shared" ref="M28" si="165">L28*L$2</f>
        <v>85</v>
      </c>
      <c r="N28" s="54">
        <v>70</v>
      </c>
      <c r="O28" s="55">
        <f t="shared" ref="O28" si="166">N28*N$2</f>
        <v>70</v>
      </c>
      <c r="P28" s="56">
        <v>83</v>
      </c>
      <c r="Q28" s="55">
        <f t="shared" ref="Q28" si="167">P28*P$2</f>
        <v>83</v>
      </c>
      <c r="R28" s="54">
        <v>6</v>
      </c>
      <c r="S28" s="57">
        <f t="shared" ref="S28" si="168">R28*R$2</f>
        <v>60</v>
      </c>
      <c r="T28" s="54">
        <v>16</v>
      </c>
      <c r="U28" s="55">
        <f t="shared" ref="U28" si="169">T28*T$2</f>
        <v>32</v>
      </c>
      <c r="V28" s="56">
        <v>6</v>
      </c>
      <c r="W28" s="57">
        <f t="shared" ref="W28" si="170">V28*V$2</f>
        <v>60</v>
      </c>
      <c r="X28" s="54">
        <v>2</v>
      </c>
      <c r="Y28" s="55">
        <f t="shared" ref="Y28" si="171">X28*X$2</f>
        <v>30</v>
      </c>
      <c r="Z28" s="54">
        <v>5</v>
      </c>
      <c r="AA28" s="55">
        <f t="shared" si="9"/>
        <v>25</v>
      </c>
      <c r="AB28" s="54">
        <v>32</v>
      </c>
      <c r="AC28" s="55">
        <f t="shared" si="10"/>
        <v>64</v>
      </c>
      <c r="AD28" s="58">
        <f t="shared" si="11"/>
        <v>719</v>
      </c>
    </row>
    <row r="29" spans="2:33" s="42" customFormat="1" x14ac:dyDescent="0.25">
      <c r="B29" s="50"/>
      <c r="C29" s="98" t="s">
        <v>63</v>
      </c>
      <c r="D29" s="99" t="s">
        <v>31</v>
      </c>
      <c r="E29" s="100" t="s">
        <v>16</v>
      </c>
      <c r="F29" s="54">
        <v>4</v>
      </c>
      <c r="G29" s="55">
        <f t="shared" si="0"/>
        <v>40</v>
      </c>
      <c r="H29" s="56">
        <v>47</v>
      </c>
      <c r="I29" s="57">
        <f t="shared" si="0"/>
        <v>94</v>
      </c>
      <c r="J29" s="54">
        <v>58</v>
      </c>
      <c r="K29" s="55">
        <f t="shared" ref="K29" si="172">J29*J$2</f>
        <v>58</v>
      </c>
      <c r="L29" s="56">
        <v>100</v>
      </c>
      <c r="M29" s="57">
        <f t="shared" ref="M29" si="173">L29*L$2</f>
        <v>100</v>
      </c>
      <c r="N29" s="54">
        <v>70</v>
      </c>
      <c r="O29" s="55">
        <f t="shared" ref="O29" si="174">N29*N$2</f>
        <v>70</v>
      </c>
      <c r="P29" s="56">
        <v>56</v>
      </c>
      <c r="Q29" s="55">
        <f t="shared" ref="Q29" si="175">P29*P$2</f>
        <v>56</v>
      </c>
      <c r="R29" s="54">
        <v>8</v>
      </c>
      <c r="S29" s="57">
        <f t="shared" ref="S29" si="176">R29*R$2</f>
        <v>80</v>
      </c>
      <c r="T29" s="54">
        <v>30</v>
      </c>
      <c r="U29" s="55">
        <f t="shared" ref="U29" si="177">T29*T$2</f>
        <v>60</v>
      </c>
      <c r="V29" s="56">
        <v>3</v>
      </c>
      <c r="W29" s="57">
        <f t="shared" ref="W29" si="178">V29*V$2</f>
        <v>30</v>
      </c>
      <c r="X29" s="54">
        <v>2</v>
      </c>
      <c r="Y29" s="55">
        <f t="shared" ref="Y29" si="179">X29*X$2</f>
        <v>30</v>
      </c>
      <c r="Z29" s="54">
        <v>5</v>
      </c>
      <c r="AA29" s="55">
        <f t="shared" si="9"/>
        <v>25</v>
      </c>
      <c r="AB29" s="54">
        <v>74</v>
      </c>
      <c r="AC29" s="55">
        <f t="shared" si="10"/>
        <v>148</v>
      </c>
      <c r="AD29" s="58">
        <f t="shared" si="11"/>
        <v>791</v>
      </c>
    </row>
    <row r="30" spans="2:33" s="42" customFormat="1" x14ac:dyDescent="0.25">
      <c r="B30" s="50"/>
      <c r="C30" s="98" t="s">
        <v>125</v>
      </c>
      <c r="D30" s="99" t="s">
        <v>31</v>
      </c>
      <c r="E30" s="100" t="s">
        <v>14</v>
      </c>
      <c r="F30" s="54">
        <v>2</v>
      </c>
      <c r="G30" s="55">
        <f t="shared" si="0"/>
        <v>20</v>
      </c>
      <c r="H30" s="56">
        <v>60</v>
      </c>
      <c r="I30" s="57">
        <f t="shared" si="0"/>
        <v>120</v>
      </c>
      <c r="J30" s="54">
        <v>76</v>
      </c>
      <c r="K30" s="55">
        <f t="shared" ref="K30" si="180">J30*J$2</f>
        <v>76</v>
      </c>
      <c r="L30" s="56">
        <v>50</v>
      </c>
      <c r="M30" s="57">
        <f t="shared" ref="M30" si="181">L30*L$2</f>
        <v>50</v>
      </c>
      <c r="N30" s="54">
        <v>78</v>
      </c>
      <c r="O30" s="55">
        <f t="shared" ref="O30" si="182">N30*N$2</f>
        <v>78</v>
      </c>
      <c r="P30" s="56">
        <v>63</v>
      </c>
      <c r="Q30" s="55">
        <f t="shared" ref="Q30" si="183">P30*P$2</f>
        <v>63</v>
      </c>
      <c r="R30" s="54">
        <v>5</v>
      </c>
      <c r="S30" s="57">
        <f t="shared" ref="S30" si="184">R30*R$2</f>
        <v>50</v>
      </c>
      <c r="T30" s="54">
        <v>61</v>
      </c>
      <c r="U30" s="55">
        <f t="shared" ref="U30" si="185">T30*T$2</f>
        <v>122</v>
      </c>
      <c r="V30" s="56">
        <v>7</v>
      </c>
      <c r="W30" s="57">
        <f t="shared" ref="W30" si="186">V30*V$2</f>
        <v>70</v>
      </c>
      <c r="X30" s="54">
        <v>0</v>
      </c>
      <c r="Y30" s="55">
        <f t="shared" ref="Y30" si="187">X30*X$2</f>
        <v>0</v>
      </c>
      <c r="Z30" s="54">
        <v>10</v>
      </c>
      <c r="AA30" s="55">
        <f t="shared" si="9"/>
        <v>50</v>
      </c>
      <c r="AB30" s="54">
        <v>47</v>
      </c>
      <c r="AC30" s="55">
        <f t="shared" si="10"/>
        <v>94</v>
      </c>
      <c r="AD30" s="58">
        <f t="shared" si="11"/>
        <v>793</v>
      </c>
    </row>
    <row r="31" spans="2:33" s="42" customFormat="1" x14ac:dyDescent="0.25">
      <c r="B31" s="50"/>
      <c r="C31" s="98" t="s">
        <v>123</v>
      </c>
      <c r="D31" s="99" t="s">
        <v>31</v>
      </c>
      <c r="E31" s="100" t="s">
        <v>16</v>
      </c>
      <c r="F31" s="54">
        <v>1</v>
      </c>
      <c r="G31" s="55">
        <f t="shared" si="0"/>
        <v>10</v>
      </c>
      <c r="H31" s="56">
        <v>42</v>
      </c>
      <c r="I31" s="57">
        <f t="shared" si="0"/>
        <v>84</v>
      </c>
      <c r="J31" s="54">
        <v>62</v>
      </c>
      <c r="K31" s="55">
        <f t="shared" ref="K31" si="188">J31*J$2</f>
        <v>62</v>
      </c>
      <c r="L31" s="56">
        <v>35</v>
      </c>
      <c r="M31" s="57">
        <f t="shared" ref="M31" si="189">L31*L$2</f>
        <v>35</v>
      </c>
      <c r="N31" s="54">
        <v>50</v>
      </c>
      <c r="O31" s="55">
        <f t="shared" ref="O31" si="190">N31*N$2</f>
        <v>50</v>
      </c>
      <c r="P31" s="56">
        <v>74</v>
      </c>
      <c r="Q31" s="55">
        <f t="shared" ref="Q31" si="191">P31*P$2</f>
        <v>74</v>
      </c>
      <c r="R31" s="54">
        <v>6</v>
      </c>
      <c r="S31" s="57">
        <f t="shared" ref="S31" si="192">R31*R$2</f>
        <v>60</v>
      </c>
      <c r="T31" s="54">
        <v>2</v>
      </c>
      <c r="U31" s="55">
        <f t="shared" ref="U31" si="193">T31*T$2</f>
        <v>4</v>
      </c>
      <c r="V31" s="56">
        <v>3</v>
      </c>
      <c r="W31" s="57">
        <f t="shared" ref="W31" si="194">V31*V$2</f>
        <v>30</v>
      </c>
      <c r="X31" s="54">
        <v>0</v>
      </c>
      <c r="Y31" s="55">
        <f t="shared" ref="Y31" si="195">X31*X$2</f>
        <v>0</v>
      </c>
      <c r="Z31" s="54">
        <v>5</v>
      </c>
      <c r="AA31" s="55">
        <f t="shared" si="9"/>
        <v>25</v>
      </c>
      <c r="AB31" s="54">
        <v>38</v>
      </c>
      <c r="AC31" s="55">
        <f t="shared" si="10"/>
        <v>76</v>
      </c>
      <c r="AD31" s="58">
        <f t="shared" si="11"/>
        <v>510</v>
      </c>
    </row>
    <row r="32" spans="2:33" s="42" customFormat="1" x14ac:dyDescent="0.25">
      <c r="B32" s="50"/>
      <c r="C32" s="98" t="s">
        <v>57</v>
      </c>
      <c r="D32" s="99" t="s">
        <v>31</v>
      </c>
      <c r="E32" s="100" t="s">
        <v>15</v>
      </c>
      <c r="F32" s="54">
        <v>3</v>
      </c>
      <c r="G32" s="55">
        <f t="shared" si="0"/>
        <v>30</v>
      </c>
      <c r="H32" s="56">
        <v>76</v>
      </c>
      <c r="I32" s="57">
        <f t="shared" si="0"/>
        <v>152</v>
      </c>
      <c r="J32" s="54">
        <v>86</v>
      </c>
      <c r="K32" s="55">
        <f t="shared" ref="K32" si="196">J32*J$2</f>
        <v>86</v>
      </c>
      <c r="L32" s="56">
        <v>60</v>
      </c>
      <c r="M32" s="57">
        <f t="shared" ref="M32" si="197">L32*L$2</f>
        <v>60</v>
      </c>
      <c r="N32" s="54">
        <v>82</v>
      </c>
      <c r="O32" s="55">
        <f t="shared" ref="O32" si="198">N32*N$2</f>
        <v>82</v>
      </c>
      <c r="P32" s="56">
        <v>69</v>
      </c>
      <c r="Q32" s="55">
        <f t="shared" ref="Q32" si="199">P32*P$2</f>
        <v>69</v>
      </c>
      <c r="R32" s="54">
        <v>5</v>
      </c>
      <c r="S32" s="57">
        <f t="shared" ref="S32" si="200">R32*R$2</f>
        <v>50</v>
      </c>
      <c r="T32" s="54">
        <v>19</v>
      </c>
      <c r="U32" s="55">
        <f t="shared" ref="U32" si="201">T32*T$2</f>
        <v>38</v>
      </c>
      <c r="V32" s="56">
        <v>7</v>
      </c>
      <c r="W32" s="57">
        <f t="shared" ref="W32" si="202">V32*V$2</f>
        <v>70</v>
      </c>
      <c r="X32" s="54">
        <v>3</v>
      </c>
      <c r="Y32" s="55">
        <f t="shared" ref="Y32" si="203">X32*X$2</f>
        <v>45</v>
      </c>
      <c r="Z32" s="54">
        <v>16</v>
      </c>
      <c r="AA32" s="55">
        <f t="shared" si="9"/>
        <v>80</v>
      </c>
      <c r="AB32" s="54">
        <v>60</v>
      </c>
      <c r="AC32" s="55">
        <f t="shared" si="10"/>
        <v>120</v>
      </c>
      <c r="AD32" s="58">
        <f t="shared" si="11"/>
        <v>882</v>
      </c>
    </row>
    <row r="33" spans="2:30" s="42" customFormat="1" x14ac:dyDescent="0.25">
      <c r="B33" s="50"/>
      <c r="C33" s="98" t="s">
        <v>124</v>
      </c>
      <c r="D33" s="99" t="s">
        <v>31</v>
      </c>
      <c r="E33" s="100" t="s">
        <v>30</v>
      </c>
      <c r="F33" s="54">
        <v>2</v>
      </c>
      <c r="G33" s="55">
        <f t="shared" si="0"/>
        <v>20</v>
      </c>
      <c r="H33" s="56">
        <v>55</v>
      </c>
      <c r="I33" s="57">
        <f t="shared" si="0"/>
        <v>110</v>
      </c>
      <c r="J33" s="54">
        <v>72</v>
      </c>
      <c r="K33" s="55">
        <f t="shared" ref="K33" si="204">J33*J$2</f>
        <v>72</v>
      </c>
      <c r="L33" s="56">
        <v>115</v>
      </c>
      <c r="M33" s="57">
        <f t="shared" ref="M33" si="205">L33*L$2</f>
        <v>115</v>
      </c>
      <c r="N33" s="54">
        <v>64</v>
      </c>
      <c r="O33" s="55">
        <f t="shared" ref="O33" si="206">N33*N$2</f>
        <v>64</v>
      </c>
      <c r="P33" s="56">
        <v>77</v>
      </c>
      <c r="Q33" s="55">
        <f t="shared" ref="Q33" si="207">P33*P$2</f>
        <v>77</v>
      </c>
      <c r="R33" s="54">
        <v>6</v>
      </c>
      <c r="S33" s="57">
        <f t="shared" ref="S33" si="208">R33*R$2</f>
        <v>60</v>
      </c>
      <c r="T33" s="54">
        <v>48</v>
      </c>
      <c r="U33" s="55">
        <f t="shared" ref="U33" si="209">T33*T$2</f>
        <v>96</v>
      </c>
      <c r="V33" s="56">
        <v>8</v>
      </c>
      <c r="W33" s="57">
        <f t="shared" ref="W33" si="210">V33*V$2</f>
        <v>80</v>
      </c>
      <c r="X33" s="54">
        <v>1</v>
      </c>
      <c r="Y33" s="55">
        <f t="shared" ref="Y33" si="211">X33*X$2</f>
        <v>15</v>
      </c>
      <c r="Z33" s="54">
        <v>10</v>
      </c>
      <c r="AA33" s="55">
        <f t="shared" si="9"/>
        <v>50</v>
      </c>
      <c r="AB33" s="54">
        <v>58</v>
      </c>
      <c r="AC33" s="55">
        <f t="shared" si="10"/>
        <v>116</v>
      </c>
      <c r="AD33" s="58">
        <f t="shared" si="11"/>
        <v>875</v>
      </c>
    </row>
    <row r="34" spans="2:30" s="42" customFormat="1" x14ac:dyDescent="0.25">
      <c r="B34" s="50"/>
      <c r="C34" s="98" t="s">
        <v>62</v>
      </c>
      <c r="D34" s="99" t="s">
        <v>32</v>
      </c>
      <c r="E34" s="100" t="s">
        <v>15</v>
      </c>
      <c r="F34" s="54">
        <v>3</v>
      </c>
      <c r="G34" s="55">
        <f t="shared" si="0"/>
        <v>30</v>
      </c>
      <c r="H34" s="56">
        <v>64</v>
      </c>
      <c r="I34" s="57">
        <f t="shared" si="0"/>
        <v>128</v>
      </c>
      <c r="J34" s="54">
        <v>80</v>
      </c>
      <c r="K34" s="55">
        <f t="shared" ref="K34" si="212">J34*J$2</f>
        <v>80</v>
      </c>
      <c r="L34" s="56">
        <v>110</v>
      </c>
      <c r="M34" s="57">
        <f t="shared" ref="M34" si="213">L34*L$2</f>
        <v>110</v>
      </c>
      <c r="N34" s="54">
        <v>68</v>
      </c>
      <c r="O34" s="55">
        <f t="shared" ref="O34" si="214">N34*N$2</f>
        <v>68</v>
      </c>
      <c r="P34" s="56">
        <v>93</v>
      </c>
      <c r="Q34" s="55">
        <f t="shared" ref="Q34" si="215">P34*P$2</f>
        <v>93</v>
      </c>
      <c r="R34" s="54">
        <v>8</v>
      </c>
      <c r="S34" s="57">
        <f t="shared" ref="S34" si="216">R34*R$2</f>
        <v>80</v>
      </c>
      <c r="T34" s="54">
        <v>50</v>
      </c>
      <c r="U34" s="55">
        <f t="shared" ref="U34" si="217">T34*T$2</f>
        <v>100</v>
      </c>
      <c r="V34" s="56">
        <v>8</v>
      </c>
      <c r="W34" s="57">
        <f t="shared" ref="W34" si="218">V34*V$2</f>
        <v>80</v>
      </c>
      <c r="X34" s="54">
        <v>5</v>
      </c>
      <c r="Y34" s="55">
        <f t="shared" ref="Y34" si="219">X34*X$2</f>
        <v>75</v>
      </c>
      <c r="Z34" s="54">
        <v>9</v>
      </c>
      <c r="AA34" s="55">
        <f t="shared" si="9"/>
        <v>45</v>
      </c>
      <c r="AB34" s="54">
        <v>46</v>
      </c>
      <c r="AC34" s="55">
        <f t="shared" si="10"/>
        <v>92</v>
      </c>
      <c r="AD34" s="58">
        <f t="shared" si="11"/>
        <v>981</v>
      </c>
    </row>
    <row r="35" spans="2:30" s="42" customFormat="1" x14ac:dyDescent="0.25">
      <c r="B35" s="50"/>
      <c r="C35" s="98" t="s">
        <v>76</v>
      </c>
      <c r="D35" s="99" t="s">
        <v>31</v>
      </c>
      <c r="E35" s="100" t="s">
        <v>30</v>
      </c>
      <c r="F35" s="54">
        <v>5</v>
      </c>
      <c r="G35" s="55">
        <f t="shared" si="0"/>
        <v>50</v>
      </c>
      <c r="H35" s="56">
        <v>73</v>
      </c>
      <c r="I35" s="57">
        <f t="shared" si="0"/>
        <v>146</v>
      </c>
      <c r="J35" s="54">
        <v>78</v>
      </c>
      <c r="K35" s="55">
        <f t="shared" ref="K35" si="220">J35*J$2</f>
        <v>78</v>
      </c>
      <c r="L35" s="56">
        <v>110</v>
      </c>
      <c r="M35" s="57">
        <f t="shared" ref="M35" si="221">L35*L$2</f>
        <v>110</v>
      </c>
      <c r="N35" s="54">
        <v>82</v>
      </c>
      <c r="O35" s="55">
        <f t="shared" ref="O35" si="222">N35*N$2</f>
        <v>82</v>
      </c>
      <c r="P35" s="56">
        <v>90</v>
      </c>
      <c r="Q35" s="55">
        <f t="shared" ref="Q35" si="223">P35*P$2</f>
        <v>90</v>
      </c>
      <c r="R35" s="54">
        <v>8</v>
      </c>
      <c r="S35" s="57">
        <f t="shared" ref="S35" si="224">R35*R$2</f>
        <v>80</v>
      </c>
      <c r="T35" s="54">
        <v>28</v>
      </c>
      <c r="U35" s="55">
        <f t="shared" ref="U35" si="225">T35*T$2</f>
        <v>56</v>
      </c>
      <c r="V35" s="56">
        <v>10</v>
      </c>
      <c r="W35" s="57">
        <f t="shared" ref="W35" si="226">V35*V$2</f>
        <v>100</v>
      </c>
      <c r="X35" s="54">
        <v>3</v>
      </c>
      <c r="Y35" s="55">
        <f t="shared" ref="Y35" si="227">X35*X$2</f>
        <v>45</v>
      </c>
      <c r="Z35" s="54">
        <v>7</v>
      </c>
      <c r="AA35" s="55">
        <f t="shared" si="9"/>
        <v>35</v>
      </c>
      <c r="AB35" s="54">
        <v>61</v>
      </c>
      <c r="AC35" s="55">
        <f t="shared" si="10"/>
        <v>122</v>
      </c>
      <c r="AD35" s="58">
        <f t="shared" si="11"/>
        <v>994</v>
      </c>
    </row>
    <row r="36" spans="2:30" s="42" customFormat="1" x14ac:dyDescent="0.25">
      <c r="B36" s="50"/>
      <c r="C36" s="98" t="s">
        <v>96</v>
      </c>
      <c r="D36" s="99" t="s">
        <v>32</v>
      </c>
      <c r="E36" s="100" t="s">
        <v>15</v>
      </c>
      <c r="F36" s="54">
        <v>8</v>
      </c>
      <c r="G36" s="55">
        <f t="shared" si="0"/>
        <v>80</v>
      </c>
      <c r="H36" s="56">
        <v>50</v>
      </c>
      <c r="I36" s="57">
        <f t="shared" si="0"/>
        <v>100</v>
      </c>
      <c r="J36" s="54">
        <v>84</v>
      </c>
      <c r="K36" s="55">
        <f t="shared" ref="K36" si="228">J36*J$2</f>
        <v>84</v>
      </c>
      <c r="L36" s="56">
        <v>60</v>
      </c>
      <c r="M36" s="57">
        <f t="shared" ref="M36" si="229">L36*L$2</f>
        <v>60</v>
      </c>
      <c r="N36" s="54">
        <v>80</v>
      </c>
      <c r="O36" s="55">
        <f t="shared" ref="O36" si="230">N36*N$2</f>
        <v>80</v>
      </c>
      <c r="P36" s="56">
        <v>52</v>
      </c>
      <c r="Q36" s="55">
        <f t="shared" ref="Q36" si="231">P36*P$2</f>
        <v>52</v>
      </c>
      <c r="R36" s="54">
        <v>6</v>
      </c>
      <c r="S36" s="57">
        <f t="shared" ref="S36" si="232">R36*R$2</f>
        <v>60</v>
      </c>
      <c r="T36" s="54">
        <v>28</v>
      </c>
      <c r="U36" s="55">
        <f t="shared" ref="U36" si="233">T36*T$2</f>
        <v>56</v>
      </c>
      <c r="V36" s="56">
        <v>7</v>
      </c>
      <c r="W36" s="57">
        <f t="shared" ref="W36" si="234">V36*V$2</f>
        <v>70</v>
      </c>
      <c r="X36" s="54">
        <v>1</v>
      </c>
      <c r="Y36" s="55">
        <f t="shared" ref="Y36" si="235">X36*X$2</f>
        <v>15</v>
      </c>
      <c r="Z36" s="54">
        <v>13</v>
      </c>
      <c r="AA36" s="55">
        <f t="shared" si="9"/>
        <v>65</v>
      </c>
      <c r="AB36" s="54">
        <v>54</v>
      </c>
      <c r="AC36" s="55">
        <f t="shared" si="10"/>
        <v>108</v>
      </c>
      <c r="AD36" s="58">
        <f t="shared" si="11"/>
        <v>830</v>
      </c>
    </row>
    <row r="37" spans="2:30" s="42" customFormat="1" x14ac:dyDescent="0.25">
      <c r="B37" s="50"/>
      <c r="C37" s="98" t="s">
        <v>93</v>
      </c>
      <c r="D37" s="99" t="s">
        <v>32</v>
      </c>
      <c r="E37" s="100" t="s">
        <v>16</v>
      </c>
      <c r="F37" s="54">
        <v>3</v>
      </c>
      <c r="G37" s="55">
        <f t="shared" si="0"/>
        <v>30</v>
      </c>
      <c r="H37" s="56">
        <v>31</v>
      </c>
      <c r="I37" s="57">
        <f t="shared" si="0"/>
        <v>62</v>
      </c>
      <c r="J37" s="54">
        <v>70</v>
      </c>
      <c r="K37" s="55">
        <f t="shared" ref="K37" si="236">J37*J$2</f>
        <v>70</v>
      </c>
      <c r="L37" s="56">
        <v>75</v>
      </c>
      <c r="M37" s="57">
        <f t="shared" ref="M37" si="237">L37*L$2</f>
        <v>75</v>
      </c>
      <c r="N37" s="54">
        <v>20</v>
      </c>
      <c r="O37" s="55">
        <f t="shared" ref="O37" si="238">N37*N$2</f>
        <v>20</v>
      </c>
      <c r="P37" s="56">
        <v>0</v>
      </c>
      <c r="Q37" s="55">
        <f t="shared" ref="Q37" si="239">P37*P$2</f>
        <v>0</v>
      </c>
      <c r="R37" s="54">
        <v>5</v>
      </c>
      <c r="S37" s="57">
        <f t="shared" ref="S37" si="240">R37*R$2</f>
        <v>50</v>
      </c>
      <c r="T37" s="54">
        <v>0</v>
      </c>
      <c r="U37" s="55">
        <f t="shared" ref="U37" si="241">T37*T$2</f>
        <v>0</v>
      </c>
      <c r="V37" s="56">
        <v>3</v>
      </c>
      <c r="W37" s="57">
        <f t="shared" ref="W37" si="242">V37*V$2</f>
        <v>30</v>
      </c>
      <c r="X37" s="54">
        <v>0</v>
      </c>
      <c r="Y37" s="55">
        <f t="shared" ref="Y37" si="243">X37*X$2</f>
        <v>0</v>
      </c>
      <c r="Z37" s="54">
        <v>1</v>
      </c>
      <c r="AA37" s="55">
        <f t="shared" si="9"/>
        <v>5</v>
      </c>
      <c r="AB37" s="54">
        <v>0</v>
      </c>
      <c r="AC37" s="55">
        <f t="shared" si="10"/>
        <v>0</v>
      </c>
      <c r="AD37" s="58">
        <f t="shared" si="11"/>
        <v>342</v>
      </c>
    </row>
    <row r="38" spans="2:30" s="42" customFormat="1" x14ac:dyDescent="0.25">
      <c r="B38" s="50"/>
      <c r="C38" s="98" t="s">
        <v>91</v>
      </c>
      <c r="D38" s="99" t="s">
        <v>32</v>
      </c>
      <c r="E38" s="100" t="s">
        <v>15</v>
      </c>
      <c r="F38" s="54">
        <v>14</v>
      </c>
      <c r="G38" s="55">
        <f t="shared" si="0"/>
        <v>140</v>
      </c>
      <c r="H38" s="56">
        <v>58</v>
      </c>
      <c r="I38" s="57">
        <f t="shared" si="0"/>
        <v>116</v>
      </c>
      <c r="J38" s="54">
        <v>58</v>
      </c>
      <c r="K38" s="55">
        <f t="shared" ref="K38" si="244">J38*J$2</f>
        <v>58</v>
      </c>
      <c r="L38" s="56">
        <v>95</v>
      </c>
      <c r="M38" s="57">
        <f t="shared" ref="M38" si="245">L38*L$2</f>
        <v>95</v>
      </c>
      <c r="N38" s="54">
        <v>64</v>
      </c>
      <c r="O38" s="55">
        <f t="shared" ref="O38" si="246">N38*N$2</f>
        <v>64</v>
      </c>
      <c r="P38" s="56">
        <v>70</v>
      </c>
      <c r="Q38" s="55">
        <f t="shared" ref="Q38" si="247">P38*P$2</f>
        <v>70</v>
      </c>
      <c r="R38" s="54">
        <v>6</v>
      </c>
      <c r="S38" s="57">
        <f t="shared" ref="S38" si="248">R38*R$2</f>
        <v>60</v>
      </c>
      <c r="T38" s="54">
        <v>33</v>
      </c>
      <c r="U38" s="55">
        <f t="shared" ref="U38" si="249">T38*T$2</f>
        <v>66</v>
      </c>
      <c r="V38" s="56">
        <v>9</v>
      </c>
      <c r="W38" s="57">
        <f t="shared" ref="W38" si="250">V38*V$2</f>
        <v>90</v>
      </c>
      <c r="X38" s="54">
        <v>4</v>
      </c>
      <c r="Y38" s="55">
        <f t="shared" ref="Y38" si="251">X38*X$2</f>
        <v>60</v>
      </c>
      <c r="Z38" s="54">
        <v>11</v>
      </c>
      <c r="AA38" s="55">
        <f t="shared" si="9"/>
        <v>55</v>
      </c>
      <c r="AB38" s="54">
        <v>30</v>
      </c>
      <c r="AC38" s="55">
        <f t="shared" si="10"/>
        <v>60</v>
      </c>
      <c r="AD38" s="58">
        <f t="shared" si="11"/>
        <v>934</v>
      </c>
    </row>
    <row r="39" spans="2:30" s="42" customFormat="1" x14ac:dyDescent="0.25">
      <c r="B39" s="50"/>
      <c r="C39" s="98" t="s">
        <v>78</v>
      </c>
      <c r="D39" s="99" t="s">
        <v>31</v>
      </c>
      <c r="E39" s="100" t="s">
        <v>15</v>
      </c>
      <c r="F39" s="54">
        <v>8</v>
      </c>
      <c r="G39" s="55">
        <f t="shared" si="0"/>
        <v>80</v>
      </c>
      <c r="H39" s="56">
        <v>61</v>
      </c>
      <c r="I39" s="57">
        <f t="shared" si="0"/>
        <v>122</v>
      </c>
      <c r="J39" s="54">
        <v>90</v>
      </c>
      <c r="K39" s="55">
        <f t="shared" ref="K39" si="252">J39*J$2</f>
        <v>90</v>
      </c>
      <c r="L39" s="56">
        <v>135</v>
      </c>
      <c r="M39" s="57">
        <f t="shared" ref="M39" si="253">L39*L$2</f>
        <v>135</v>
      </c>
      <c r="N39" s="54">
        <v>88</v>
      </c>
      <c r="O39" s="55">
        <f t="shared" ref="O39" si="254">N39*N$2</f>
        <v>88</v>
      </c>
      <c r="P39" s="56">
        <v>99</v>
      </c>
      <c r="Q39" s="55">
        <f t="shared" ref="Q39" si="255">P39*P$2</f>
        <v>99</v>
      </c>
      <c r="R39" s="54">
        <v>14</v>
      </c>
      <c r="S39" s="57">
        <f t="shared" ref="S39" si="256">R39*R$2</f>
        <v>140</v>
      </c>
      <c r="T39" s="54">
        <v>38</v>
      </c>
      <c r="U39" s="55">
        <f t="shared" ref="U39" si="257">T39*T$2</f>
        <v>76</v>
      </c>
      <c r="V39" s="56">
        <v>9</v>
      </c>
      <c r="W39" s="57">
        <f t="shared" ref="W39" si="258">V39*V$2</f>
        <v>90</v>
      </c>
      <c r="X39" s="54">
        <v>4</v>
      </c>
      <c r="Y39" s="55">
        <f t="shared" ref="Y39" si="259">X39*X$2</f>
        <v>60</v>
      </c>
      <c r="Z39" s="54">
        <v>11</v>
      </c>
      <c r="AA39" s="55">
        <f t="shared" si="9"/>
        <v>55</v>
      </c>
      <c r="AB39" s="54">
        <v>77</v>
      </c>
      <c r="AC39" s="55">
        <f t="shared" si="10"/>
        <v>154</v>
      </c>
      <c r="AD39" s="58">
        <f t="shared" si="11"/>
        <v>1189</v>
      </c>
    </row>
    <row r="40" spans="2:30" s="42" customFormat="1" x14ac:dyDescent="0.25">
      <c r="B40" s="50"/>
      <c r="C40" s="98" t="s">
        <v>84</v>
      </c>
      <c r="D40" s="99" t="s">
        <v>31</v>
      </c>
      <c r="E40" s="100" t="s">
        <v>16</v>
      </c>
      <c r="F40" s="54">
        <v>5</v>
      </c>
      <c r="G40" s="55">
        <f t="shared" si="0"/>
        <v>50</v>
      </c>
      <c r="H40" s="56">
        <v>67</v>
      </c>
      <c r="I40" s="57">
        <f t="shared" si="0"/>
        <v>134</v>
      </c>
      <c r="J40" s="54">
        <v>52</v>
      </c>
      <c r="K40" s="55">
        <f t="shared" ref="K40" si="260">J40*J$2</f>
        <v>52</v>
      </c>
      <c r="L40" s="56">
        <v>125</v>
      </c>
      <c r="M40" s="57">
        <f t="shared" ref="M40" si="261">L40*L$2</f>
        <v>125</v>
      </c>
      <c r="N40" s="54">
        <v>60</v>
      </c>
      <c r="O40" s="55">
        <f t="shared" ref="O40" si="262">N40*N$2</f>
        <v>60</v>
      </c>
      <c r="P40" s="56">
        <v>58</v>
      </c>
      <c r="Q40" s="55">
        <f t="shared" ref="Q40" si="263">P40*P$2</f>
        <v>58</v>
      </c>
      <c r="R40" s="54">
        <v>8</v>
      </c>
      <c r="S40" s="57">
        <f t="shared" ref="S40" si="264">R40*R$2</f>
        <v>80</v>
      </c>
      <c r="T40" s="54">
        <v>24</v>
      </c>
      <c r="U40" s="55">
        <f t="shared" ref="U40" si="265">T40*T$2</f>
        <v>48</v>
      </c>
      <c r="V40" s="56">
        <v>6</v>
      </c>
      <c r="W40" s="57">
        <f t="shared" ref="W40" si="266">V40*V$2</f>
        <v>60</v>
      </c>
      <c r="X40" s="54">
        <v>0</v>
      </c>
      <c r="Y40" s="55">
        <f t="shared" ref="Y40" si="267">X40*X$2</f>
        <v>0</v>
      </c>
      <c r="Z40" s="54">
        <v>4</v>
      </c>
      <c r="AA40" s="55">
        <f t="shared" si="9"/>
        <v>20</v>
      </c>
      <c r="AB40" s="54">
        <v>44</v>
      </c>
      <c r="AC40" s="55">
        <f t="shared" si="10"/>
        <v>88</v>
      </c>
      <c r="AD40" s="58">
        <f t="shared" si="11"/>
        <v>775</v>
      </c>
    </row>
    <row r="41" spans="2:30" s="42" customFormat="1" x14ac:dyDescent="0.25">
      <c r="B41" s="50"/>
      <c r="C41" s="98" t="s">
        <v>67</v>
      </c>
      <c r="D41" s="99" t="s">
        <v>31</v>
      </c>
      <c r="E41" s="100" t="s">
        <v>55</v>
      </c>
      <c r="F41" s="54">
        <v>3</v>
      </c>
      <c r="G41" s="55">
        <f t="shared" si="0"/>
        <v>30</v>
      </c>
      <c r="H41" s="56">
        <v>51</v>
      </c>
      <c r="I41" s="57">
        <f t="shared" si="0"/>
        <v>102</v>
      </c>
      <c r="J41" s="54">
        <v>70</v>
      </c>
      <c r="K41" s="55">
        <f t="shared" ref="K41" si="268">J41*J$2</f>
        <v>70</v>
      </c>
      <c r="L41" s="56">
        <v>85</v>
      </c>
      <c r="M41" s="57">
        <f t="shared" ref="M41" si="269">L41*L$2</f>
        <v>85</v>
      </c>
      <c r="N41" s="54">
        <v>54</v>
      </c>
      <c r="O41" s="55">
        <f t="shared" ref="O41" si="270">N41*N$2</f>
        <v>54</v>
      </c>
      <c r="P41" s="56">
        <v>90</v>
      </c>
      <c r="Q41" s="55">
        <f t="shared" ref="Q41" si="271">P41*P$2</f>
        <v>90</v>
      </c>
      <c r="R41" s="54">
        <v>10</v>
      </c>
      <c r="S41" s="57">
        <f t="shared" ref="S41" si="272">R41*R$2</f>
        <v>100</v>
      </c>
      <c r="T41" s="54">
        <v>14</v>
      </c>
      <c r="U41" s="55">
        <f t="shared" ref="U41" si="273">T41*T$2</f>
        <v>28</v>
      </c>
      <c r="V41" s="56">
        <v>6</v>
      </c>
      <c r="W41" s="57">
        <f t="shared" ref="W41" si="274">V41*V$2</f>
        <v>60</v>
      </c>
      <c r="X41" s="54">
        <v>0</v>
      </c>
      <c r="Y41" s="55">
        <f t="shared" ref="Y41" si="275">X41*X$2</f>
        <v>0</v>
      </c>
      <c r="Z41" s="54">
        <v>10</v>
      </c>
      <c r="AA41" s="55">
        <f t="shared" si="9"/>
        <v>50</v>
      </c>
      <c r="AB41" s="54">
        <v>25</v>
      </c>
      <c r="AC41" s="55">
        <f t="shared" si="10"/>
        <v>50</v>
      </c>
      <c r="AD41" s="58">
        <f t="shared" si="11"/>
        <v>719</v>
      </c>
    </row>
    <row r="42" spans="2:30" s="42" customFormat="1" x14ac:dyDescent="0.25">
      <c r="B42" s="50"/>
      <c r="C42" s="98" t="s">
        <v>66</v>
      </c>
      <c r="D42" s="99" t="s">
        <v>31</v>
      </c>
      <c r="E42" s="100" t="s">
        <v>15</v>
      </c>
      <c r="F42" s="54">
        <v>8</v>
      </c>
      <c r="G42" s="55">
        <f t="shared" si="0"/>
        <v>80</v>
      </c>
      <c r="H42" s="56">
        <v>58</v>
      </c>
      <c r="I42" s="57">
        <f t="shared" si="0"/>
        <v>116</v>
      </c>
      <c r="J42" s="54">
        <v>68</v>
      </c>
      <c r="K42" s="55">
        <f t="shared" ref="K42" si="276">J42*J$2</f>
        <v>68</v>
      </c>
      <c r="L42" s="56">
        <v>110</v>
      </c>
      <c r="M42" s="57">
        <f t="shared" ref="M42" si="277">L42*L$2</f>
        <v>110</v>
      </c>
      <c r="N42" s="54">
        <v>60</v>
      </c>
      <c r="O42" s="55">
        <f t="shared" ref="O42" si="278">N42*N$2</f>
        <v>60</v>
      </c>
      <c r="P42" s="56">
        <v>72</v>
      </c>
      <c r="Q42" s="55">
        <f t="shared" ref="Q42" si="279">P42*P$2</f>
        <v>72</v>
      </c>
      <c r="R42" s="54">
        <v>14</v>
      </c>
      <c r="S42" s="57">
        <f t="shared" ref="S42" si="280">R42*R$2</f>
        <v>140</v>
      </c>
      <c r="T42" s="54">
        <v>49</v>
      </c>
      <c r="U42" s="55">
        <f t="shared" ref="U42" si="281">T42*T$2</f>
        <v>98</v>
      </c>
      <c r="V42" s="56">
        <v>7</v>
      </c>
      <c r="W42" s="57">
        <f t="shared" ref="W42" si="282">V42*V$2</f>
        <v>70</v>
      </c>
      <c r="X42" s="54">
        <v>2</v>
      </c>
      <c r="Y42" s="55">
        <f t="shared" ref="Y42" si="283">X42*X$2</f>
        <v>30</v>
      </c>
      <c r="Z42" s="54">
        <v>14</v>
      </c>
      <c r="AA42" s="55">
        <f t="shared" si="9"/>
        <v>70</v>
      </c>
      <c r="AB42" s="54">
        <v>61</v>
      </c>
      <c r="AC42" s="55">
        <f t="shared" si="10"/>
        <v>122</v>
      </c>
      <c r="AD42" s="58">
        <f t="shared" si="11"/>
        <v>1036</v>
      </c>
    </row>
    <row r="43" spans="2:30" s="42" customFormat="1" x14ac:dyDescent="0.25">
      <c r="B43" s="50"/>
      <c r="C43" s="98" t="s">
        <v>114</v>
      </c>
      <c r="D43" s="99" t="s">
        <v>32</v>
      </c>
      <c r="E43" s="100" t="s">
        <v>15</v>
      </c>
      <c r="F43" s="54">
        <v>8</v>
      </c>
      <c r="G43" s="55">
        <f t="shared" si="0"/>
        <v>80</v>
      </c>
      <c r="H43" s="56">
        <v>54</v>
      </c>
      <c r="I43" s="57">
        <f t="shared" si="0"/>
        <v>108</v>
      </c>
      <c r="J43" s="54">
        <v>62</v>
      </c>
      <c r="K43" s="55">
        <f t="shared" ref="K43" si="284">J43*J$2</f>
        <v>62</v>
      </c>
      <c r="L43" s="56">
        <v>110</v>
      </c>
      <c r="M43" s="57">
        <f t="shared" ref="M43" si="285">L43*L$2</f>
        <v>110</v>
      </c>
      <c r="N43" s="54">
        <v>44</v>
      </c>
      <c r="O43" s="55">
        <f t="shared" ref="O43" si="286">N43*N$2</f>
        <v>44</v>
      </c>
      <c r="P43" s="56">
        <v>66</v>
      </c>
      <c r="Q43" s="55">
        <f t="shared" ref="Q43" si="287">P43*P$2</f>
        <v>66</v>
      </c>
      <c r="R43" s="54">
        <v>10</v>
      </c>
      <c r="S43" s="57">
        <f t="shared" ref="S43" si="288">R43*R$2</f>
        <v>100</v>
      </c>
      <c r="T43" s="54">
        <v>40</v>
      </c>
      <c r="U43" s="55">
        <f t="shared" ref="U43" si="289">T43*T$2</f>
        <v>80</v>
      </c>
      <c r="V43" s="56">
        <v>10</v>
      </c>
      <c r="W43" s="57">
        <f t="shared" ref="W43" si="290">V43*V$2</f>
        <v>100</v>
      </c>
      <c r="X43" s="54">
        <v>2</v>
      </c>
      <c r="Y43" s="55">
        <f t="shared" ref="Y43" si="291">X43*X$2</f>
        <v>30</v>
      </c>
      <c r="Z43" s="54">
        <v>5</v>
      </c>
      <c r="AA43" s="55">
        <f t="shared" si="9"/>
        <v>25</v>
      </c>
      <c r="AB43" s="54">
        <v>64</v>
      </c>
      <c r="AC43" s="55">
        <f t="shared" si="10"/>
        <v>128</v>
      </c>
      <c r="AD43" s="58">
        <f t="shared" si="11"/>
        <v>933</v>
      </c>
    </row>
    <row r="44" spans="2:30" s="42" customFormat="1" x14ac:dyDescent="0.25">
      <c r="B44" s="50"/>
      <c r="C44" s="98" t="s">
        <v>85</v>
      </c>
      <c r="D44" s="99" t="s">
        <v>31</v>
      </c>
      <c r="E44" s="100" t="s">
        <v>55</v>
      </c>
      <c r="F44" s="54">
        <v>5</v>
      </c>
      <c r="G44" s="55">
        <f t="shared" si="0"/>
        <v>50</v>
      </c>
      <c r="H44" s="56">
        <v>34</v>
      </c>
      <c r="I44" s="57">
        <f t="shared" si="0"/>
        <v>68</v>
      </c>
      <c r="J44" s="54">
        <v>78</v>
      </c>
      <c r="K44" s="55">
        <f t="shared" ref="K44" si="292">J44*J$2</f>
        <v>78</v>
      </c>
      <c r="L44" s="56">
        <v>40</v>
      </c>
      <c r="M44" s="57">
        <f t="shared" ref="M44" si="293">L44*L$2</f>
        <v>40</v>
      </c>
      <c r="N44" s="54">
        <v>34</v>
      </c>
      <c r="O44" s="55">
        <f t="shared" ref="O44" si="294">N44*N$2</f>
        <v>34</v>
      </c>
      <c r="P44" s="56">
        <v>64</v>
      </c>
      <c r="Q44" s="55">
        <f t="shared" ref="Q44" si="295">P44*P$2</f>
        <v>64</v>
      </c>
      <c r="R44" s="54">
        <v>4</v>
      </c>
      <c r="S44" s="57">
        <f t="shared" ref="S44" si="296">R44*R$2</f>
        <v>40</v>
      </c>
      <c r="T44" s="54">
        <v>26</v>
      </c>
      <c r="U44" s="55">
        <f t="shared" ref="U44" si="297">T44*T$2</f>
        <v>52</v>
      </c>
      <c r="V44" s="56">
        <v>6</v>
      </c>
      <c r="W44" s="57">
        <f t="shared" ref="W44" si="298">V44*V$2</f>
        <v>60</v>
      </c>
      <c r="X44" s="54">
        <v>2</v>
      </c>
      <c r="Y44" s="55">
        <f t="shared" ref="Y44" si="299">X44*X$2</f>
        <v>30</v>
      </c>
      <c r="Z44" s="54">
        <v>9</v>
      </c>
      <c r="AA44" s="55">
        <f t="shared" si="9"/>
        <v>45</v>
      </c>
      <c r="AB44" s="54">
        <v>10</v>
      </c>
      <c r="AC44" s="55">
        <f t="shared" si="10"/>
        <v>20</v>
      </c>
      <c r="AD44" s="58">
        <f t="shared" si="11"/>
        <v>581</v>
      </c>
    </row>
    <row r="45" spans="2:30" s="42" customFormat="1" x14ac:dyDescent="0.25">
      <c r="B45" s="50"/>
      <c r="C45" s="98" t="s">
        <v>86</v>
      </c>
      <c r="D45" s="99" t="s">
        <v>31</v>
      </c>
      <c r="E45" s="100" t="s">
        <v>55</v>
      </c>
      <c r="F45" s="54">
        <v>3</v>
      </c>
      <c r="G45" s="55">
        <f t="shared" si="0"/>
        <v>30</v>
      </c>
      <c r="H45" s="56">
        <v>22</v>
      </c>
      <c r="I45" s="57">
        <f t="shared" si="0"/>
        <v>44</v>
      </c>
      <c r="J45" s="54">
        <v>28</v>
      </c>
      <c r="K45" s="55">
        <f t="shared" ref="K45" si="300">J45*J$2</f>
        <v>28</v>
      </c>
      <c r="L45" s="56">
        <v>15</v>
      </c>
      <c r="M45" s="57">
        <f t="shared" ref="M45" si="301">L45*L$2</f>
        <v>15</v>
      </c>
      <c r="N45" s="54">
        <v>20</v>
      </c>
      <c r="O45" s="55">
        <f t="shared" ref="O45" si="302">N45*N$2</f>
        <v>20</v>
      </c>
      <c r="P45" s="56">
        <v>0</v>
      </c>
      <c r="Q45" s="55">
        <f t="shared" ref="Q45" si="303">P45*P$2</f>
        <v>0</v>
      </c>
      <c r="R45" s="54">
        <v>5</v>
      </c>
      <c r="S45" s="57">
        <f t="shared" ref="S45" si="304">R45*R$2</f>
        <v>50</v>
      </c>
      <c r="T45" s="54">
        <v>11</v>
      </c>
      <c r="U45" s="55">
        <f t="shared" ref="U45" si="305">T45*T$2</f>
        <v>22</v>
      </c>
      <c r="V45" s="56">
        <v>4</v>
      </c>
      <c r="W45" s="57">
        <f t="shared" ref="W45" si="306">V45*V$2</f>
        <v>40</v>
      </c>
      <c r="X45" s="54">
        <v>0</v>
      </c>
      <c r="Y45" s="55">
        <f t="shared" ref="Y45" si="307">X45*X$2</f>
        <v>0</v>
      </c>
      <c r="Z45" s="54">
        <v>6</v>
      </c>
      <c r="AA45" s="55">
        <f t="shared" si="9"/>
        <v>30</v>
      </c>
      <c r="AB45" s="54">
        <v>23</v>
      </c>
      <c r="AC45" s="55">
        <f t="shared" si="10"/>
        <v>46</v>
      </c>
      <c r="AD45" s="58">
        <f t="shared" si="11"/>
        <v>325</v>
      </c>
    </row>
    <row r="46" spans="2:30" s="42" customFormat="1" x14ac:dyDescent="0.25">
      <c r="B46" s="50"/>
      <c r="C46" s="98" t="s">
        <v>59</v>
      </c>
      <c r="D46" s="99" t="s">
        <v>31</v>
      </c>
      <c r="E46" s="100" t="s">
        <v>15</v>
      </c>
      <c r="F46" s="54">
        <v>5</v>
      </c>
      <c r="G46" s="55">
        <f t="shared" si="0"/>
        <v>50</v>
      </c>
      <c r="H46" s="56">
        <v>74</v>
      </c>
      <c r="I46" s="57">
        <f t="shared" si="0"/>
        <v>148</v>
      </c>
      <c r="J46" s="54">
        <v>74</v>
      </c>
      <c r="K46" s="55">
        <f t="shared" ref="K46" si="308">J46*J$2</f>
        <v>74</v>
      </c>
      <c r="L46" s="56">
        <v>135</v>
      </c>
      <c r="M46" s="57">
        <f t="shared" ref="M46" si="309">L46*L$2</f>
        <v>135</v>
      </c>
      <c r="N46" s="54">
        <v>82</v>
      </c>
      <c r="O46" s="55">
        <f t="shared" ref="O46" si="310">N46*N$2</f>
        <v>82</v>
      </c>
      <c r="P46" s="56">
        <v>82</v>
      </c>
      <c r="Q46" s="55">
        <f t="shared" ref="Q46" si="311">P46*P$2</f>
        <v>82</v>
      </c>
      <c r="R46" s="54">
        <v>7</v>
      </c>
      <c r="S46" s="57">
        <f t="shared" ref="S46" si="312">R46*R$2</f>
        <v>70</v>
      </c>
      <c r="T46" s="54">
        <v>44</v>
      </c>
      <c r="U46" s="55">
        <f t="shared" ref="U46" si="313">T46*T$2</f>
        <v>88</v>
      </c>
      <c r="V46" s="56">
        <v>9</v>
      </c>
      <c r="W46" s="57">
        <f t="shared" ref="W46" si="314">V46*V$2</f>
        <v>90</v>
      </c>
      <c r="X46" s="54">
        <v>6</v>
      </c>
      <c r="Y46" s="55">
        <f t="shared" ref="Y46" si="315">X46*X$2</f>
        <v>90</v>
      </c>
      <c r="Z46" s="54">
        <v>11</v>
      </c>
      <c r="AA46" s="55">
        <f t="shared" si="9"/>
        <v>55</v>
      </c>
      <c r="AB46" s="54">
        <v>60</v>
      </c>
      <c r="AC46" s="55">
        <f t="shared" si="10"/>
        <v>120</v>
      </c>
      <c r="AD46" s="58">
        <f t="shared" si="11"/>
        <v>1084</v>
      </c>
    </row>
    <row r="47" spans="2:30" s="42" customFormat="1" x14ac:dyDescent="0.25">
      <c r="B47" s="50"/>
      <c r="C47" s="98" t="s">
        <v>128</v>
      </c>
      <c r="D47" s="99" t="s">
        <v>31</v>
      </c>
      <c r="E47" s="100" t="s">
        <v>15</v>
      </c>
      <c r="F47" s="54">
        <v>5</v>
      </c>
      <c r="G47" s="55">
        <f t="shared" si="0"/>
        <v>50</v>
      </c>
      <c r="H47" s="56">
        <v>47</v>
      </c>
      <c r="I47" s="57">
        <f t="shared" si="0"/>
        <v>94</v>
      </c>
      <c r="J47" s="54">
        <v>82</v>
      </c>
      <c r="K47" s="55">
        <f t="shared" ref="K47" si="316">J47*J$2</f>
        <v>82</v>
      </c>
      <c r="L47" s="56">
        <v>85</v>
      </c>
      <c r="M47" s="57">
        <f t="shared" ref="M47" si="317">L47*L$2</f>
        <v>85</v>
      </c>
      <c r="N47" s="54">
        <v>74</v>
      </c>
      <c r="O47" s="55">
        <f t="shared" ref="O47" si="318">N47*N$2</f>
        <v>74</v>
      </c>
      <c r="P47" s="56">
        <v>65</v>
      </c>
      <c r="Q47" s="55">
        <f t="shared" ref="Q47" si="319">P47*P$2</f>
        <v>65</v>
      </c>
      <c r="R47" s="54">
        <v>7</v>
      </c>
      <c r="S47" s="57">
        <f t="shared" ref="S47" si="320">R47*R$2</f>
        <v>70</v>
      </c>
      <c r="T47" s="54">
        <v>40</v>
      </c>
      <c r="U47" s="55">
        <f t="shared" ref="U47" si="321">T47*T$2</f>
        <v>80</v>
      </c>
      <c r="V47" s="56">
        <v>4</v>
      </c>
      <c r="W47" s="57">
        <f t="shared" ref="W47" si="322">V47*V$2</f>
        <v>40</v>
      </c>
      <c r="X47" s="54">
        <v>2</v>
      </c>
      <c r="Y47" s="55">
        <f t="shared" ref="Y47" si="323">X47*X$2</f>
        <v>30</v>
      </c>
      <c r="Z47" s="54">
        <v>14</v>
      </c>
      <c r="AA47" s="55">
        <f t="shared" si="9"/>
        <v>70</v>
      </c>
      <c r="AB47" s="54">
        <v>17</v>
      </c>
      <c r="AC47" s="55">
        <f t="shared" si="10"/>
        <v>34</v>
      </c>
      <c r="AD47" s="58">
        <f t="shared" si="11"/>
        <v>774</v>
      </c>
    </row>
    <row r="48" spans="2:30" s="42" customFormat="1" x14ac:dyDescent="0.25">
      <c r="B48" s="50"/>
      <c r="C48" s="98" t="s">
        <v>107</v>
      </c>
      <c r="D48" s="99" t="s">
        <v>31</v>
      </c>
      <c r="E48" s="100" t="s">
        <v>15</v>
      </c>
      <c r="F48" s="54">
        <v>5</v>
      </c>
      <c r="G48" s="55">
        <f t="shared" si="0"/>
        <v>50</v>
      </c>
      <c r="H48" s="56">
        <v>41</v>
      </c>
      <c r="I48" s="57">
        <f t="shared" si="0"/>
        <v>82</v>
      </c>
      <c r="J48" s="54">
        <v>72</v>
      </c>
      <c r="K48" s="55">
        <f t="shared" ref="K48" si="324">J48*J$2</f>
        <v>72</v>
      </c>
      <c r="L48" s="56">
        <v>110</v>
      </c>
      <c r="M48" s="57">
        <f t="shared" ref="M48" si="325">L48*L$2</f>
        <v>110</v>
      </c>
      <c r="N48" s="54">
        <v>70</v>
      </c>
      <c r="O48" s="55">
        <f t="shared" ref="O48" si="326">N48*N$2</f>
        <v>70</v>
      </c>
      <c r="P48" s="56">
        <v>0</v>
      </c>
      <c r="Q48" s="55">
        <f t="shared" ref="Q48" si="327">P48*P$2</f>
        <v>0</v>
      </c>
      <c r="R48" s="54">
        <v>8</v>
      </c>
      <c r="S48" s="57">
        <f t="shared" ref="S48" si="328">R48*R$2</f>
        <v>80</v>
      </c>
      <c r="T48" s="54">
        <v>44</v>
      </c>
      <c r="U48" s="55">
        <f t="shared" ref="U48" si="329">T48*T$2</f>
        <v>88</v>
      </c>
      <c r="V48" s="56">
        <v>9</v>
      </c>
      <c r="W48" s="57">
        <f t="shared" ref="W48" si="330">V48*V$2</f>
        <v>90</v>
      </c>
      <c r="X48" s="54">
        <v>3</v>
      </c>
      <c r="Y48" s="55">
        <f t="shared" ref="Y48" si="331">X48*X$2</f>
        <v>45</v>
      </c>
      <c r="Z48" s="54">
        <v>11</v>
      </c>
      <c r="AA48" s="55">
        <f t="shared" si="9"/>
        <v>55</v>
      </c>
      <c r="AB48" s="54">
        <v>33</v>
      </c>
      <c r="AC48" s="55">
        <f t="shared" si="10"/>
        <v>66</v>
      </c>
      <c r="AD48" s="58">
        <f t="shared" si="11"/>
        <v>808</v>
      </c>
    </row>
    <row r="49" spans="2:30" s="42" customFormat="1" x14ac:dyDescent="0.25">
      <c r="B49" s="50"/>
      <c r="C49" s="98" t="s">
        <v>81</v>
      </c>
      <c r="D49" s="99" t="s">
        <v>54</v>
      </c>
      <c r="E49" s="100" t="s">
        <v>55</v>
      </c>
      <c r="F49" s="54">
        <v>6</v>
      </c>
      <c r="G49" s="55">
        <f t="shared" si="0"/>
        <v>60</v>
      </c>
      <c r="H49" s="56">
        <v>56</v>
      </c>
      <c r="I49" s="57">
        <f t="shared" si="0"/>
        <v>112</v>
      </c>
      <c r="J49" s="54">
        <v>54</v>
      </c>
      <c r="K49" s="55">
        <f t="shared" ref="K49" si="332">J49*J$2</f>
        <v>54</v>
      </c>
      <c r="L49" s="56">
        <v>60</v>
      </c>
      <c r="M49" s="57">
        <f t="shared" ref="M49" si="333">L49*L$2</f>
        <v>60</v>
      </c>
      <c r="N49" s="54">
        <v>54</v>
      </c>
      <c r="O49" s="55">
        <f t="shared" ref="O49" si="334">N49*N$2</f>
        <v>54</v>
      </c>
      <c r="P49" s="56">
        <v>0</v>
      </c>
      <c r="Q49" s="55">
        <f t="shared" ref="Q49" si="335">P49*P$2</f>
        <v>0</v>
      </c>
      <c r="R49" s="54">
        <v>6</v>
      </c>
      <c r="S49" s="57">
        <f t="shared" ref="S49" si="336">R49*R$2</f>
        <v>60</v>
      </c>
      <c r="T49" s="54">
        <v>13</v>
      </c>
      <c r="U49" s="55">
        <f t="shared" ref="U49" si="337">T49*T$2</f>
        <v>26</v>
      </c>
      <c r="V49" s="56">
        <v>6</v>
      </c>
      <c r="W49" s="57">
        <f t="shared" ref="W49" si="338">V49*V$2</f>
        <v>60</v>
      </c>
      <c r="X49" s="54">
        <v>0</v>
      </c>
      <c r="Y49" s="55">
        <f t="shared" ref="Y49" si="339">X49*X$2</f>
        <v>0</v>
      </c>
      <c r="Z49" s="54">
        <v>10</v>
      </c>
      <c r="AA49" s="55">
        <f t="shared" si="9"/>
        <v>50</v>
      </c>
      <c r="AB49" s="54">
        <v>38</v>
      </c>
      <c r="AC49" s="55">
        <f t="shared" si="10"/>
        <v>76</v>
      </c>
      <c r="AD49" s="58">
        <f t="shared" si="11"/>
        <v>612</v>
      </c>
    </row>
    <row r="50" spans="2:30" s="42" customFormat="1" x14ac:dyDescent="0.25">
      <c r="B50" s="50"/>
      <c r="C50" s="98" t="s">
        <v>80</v>
      </c>
      <c r="D50" s="99" t="s">
        <v>54</v>
      </c>
      <c r="E50" s="100" t="s">
        <v>30</v>
      </c>
      <c r="F50" s="54">
        <v>4</v>
      </c>
      <c r="G50" s="55">
        <f t="shared" si="0"/>
        <v>40</v>
      </c>
      <c r="H50" s="56">
        <v>20</v>
      </c>
      <c r="I50" s="57">
        <f t="shared" si="0"/>
        <v>40</v>
      </c>
      <c r="J50" s="54">
        <v>74</v>
      </c>
      <c r="K50" s="55">
        <f t="shared" ref="K50" si="340">J50*J$2</f>
        <v>74</v>
      </c>
      <c r="L50" s="56">
        <v>75</v>
      </c>
      <c r="M50" s="57">
        <f t="shared" ref="M50" si="341">L50*L$2</f>
        <v>75</v>
      </c>
      <c r="N50" s="54">
        <v>40</v>
      </c>
      <c r="O50" s="55">
        <f t="shared" ref="O50" si="342">N50*N$2</f>
        <v>40</v>
      </c>
      <c r="P50" s="56">
        <v>33</v>
      </c>
      <c r="Q50" s="55">
        <f t="shared" ref="Q50" si="343">P50*P$2</f>
        <v>33</v>
      </c>
      <c r="R50" s="54">
        <v>4</v>
      </c>
      <c r="S50" s="57">
        <f t="shared" ref="S50" si="344">R50*R$2</f>
        <v>40</v>
      </c>
      <c r="T50" s="54">
        <v>20</v>
      </c>
      <c r="U50" s="55">
        <f t="shared" ref="U50" si="345">T50*T$2</f>
        <v>40</v>
      </c>
      <c r="V50" s="56">
        <v>6</v>
      </c>
      <c r="W50" s="57">
        <f t="shared" ref="W50" si="346">V50*V$2</f>
        <v>60</v>
      </c>
      <c r="X50" s="54">
        <v>0</v>
      </c>
      <c r="Y50" s="55">
        <f t="shared" ref="Y50" si="347">X50*X$2</f>
        <v>0</v>
      </c>
      <c r="Z50" s="54">
        <v>8</v>
      </c>
      <c r="AA50" s="55">
        <f t="shared" si="9"/>
        <v>40</v>
      </c>
      <c r="AB50" s="54">
        <v>0</v>
      </c>
      <c r="AC50" s="55">
        <f t="shared" si="10"/>
        <v>0</v>
      </c>
      <c r="AD50" s="58">
        <f t="shared" si="11"/>
        <v>482</v>
      </c>
    </row>
    <row r="51" spans="2:30" s="42" customFormat="1" x14ac:dyDescent="0.25">
      <c r="B51" s="50"/>
      <c r="C51" s="98" t="s">
        <v>79</v>
      </c>
      <c r="D51" s="99" t="s">
        <v>32</v>
      </c>
      <c r="E51" s="100" t="s">
        <v>15</v>
      </c>
      <c r="F51" s="54">
        <v>7</v>
      </c>
      <c r="G51" s="55">
        <f t="shared" si="0"/>
        <v>70</v>
      </c>
      <c r="H51" s="56">
        <v>46</v>
      </c>
      <c r="I51" s="57">
        <f t="shared" si="0"/>
        <v>92</v>
      </c>
      <c r="J51" s="54">
        <v>58</v>
      </c>
      <c r="K51" s="55">
        <f t="shared" ref="K51" si="348">J51*J$2</f>
        <v>58</v>
      </c>
      <c r="L51" s="56">
        <v>65</v>
      </c>
      <c r="M51" s="57">
        <f t="shared" ref="M51" si="349">L51*L$2</f>
        <v>65</v>
      </c>
      <c r="N51" s="54">
        <v>72</v>
      </c>
      <c r="O51" s="55">
        <f t="shared" ref="O51" si="350">N51*N$2</f>
        <v>72</v>
      </c>
      <c r="P51" s="56">
        <v>42</v>
      </c>
      <c r="Q51" s="55">
        <f t="shared" ref="Q51" si="351">P51*P$2</f>
        <v>42</v>
      </c>
      <c r="R51" s="54">
        <v>7</v>
      </c>
      <c r="S51" s="57">
        <f t="shared" ref="S51" si="352">R51*R$2</f>
        <v>70</v>
      </c>
      <c r="T51" s="54">
        <v>9</v>
      </c>
      <c r="U51" s="57">
        <f t="shared" ref="U51" si="353">T51*T$2</f>
        <v>18</v>
      </c>
      <c r="V51" s="54">
        <v>10</v>
      </c>
      <c r="W51" s="57">
        <f t="shared" ref="W51" si="354">V51*V$2</f>
        <v>100</v>
      </c>
      <c r="X51" s="54">
        <v>3</v>
      </c>
      <c r="Y51" s="55">
        <f t="shared" ref="Y51" si="355">X51*X$2</f>
        <v>45</v>
      </c>
      <c r="Z51" s="54">
        <v>5</v>
      </c>
      <c r="AA51" s="55">
        <f t="shared" si="9"/>
        <v>25</v>
      </c>
      <c r="AB51" s="54">
        <v>46</v>
      </c>
      <c r="AC51" s="55">
        <f t="shared" si="10"/>
        <v>92</v>
      </c>
      <c r="AD51" s="58">
        <f t="shared" si="11"/>
        <v>749</v>
      </c>
    </row>
    <row r="52" spans="2:30" s="42" customFormat="1" x14ac:dyDescent="0.25">
      <c r="B52" s="50"/>
      <c r="C52" s="98" t="s">
        <v>122</v>
      </c>
      <c r="D52" s="99" t="s">
        <v>31</v>
      </c>
      <c r="E52" s="100" t="s">
        <v>15</v>
      </c>
      <c r="F52" s="54">
        <v>2</v>
      </c>
      <c r="G52" s="55">
        <f t="shared" si="0"/>
        <v>20</v>
      </c>
      <c r="H52" s="56">
        <v>62</v>
      </c>
      <c r="I52" s="57">
        <f t="shared" si="0"/>
        <v>124</v>
      </c>
      <c r="J52" s="54">
        <v>46</v>
      </c>
      <c r="K52" s="55">
        <f t="shared" ref="K52" si="356">J52*J$2</f>
        <v>46</v>
      </c>
      <c r="L52" s="56">
        <v>85</v>
      </c>
      <c r="M52" s="57">
        <f t="shared" ref="M52" si="357">L52*L$2</f>
        <v>85</v>
      </c>
      <c r="N52" s="54">
        <v>70</v>
      </c>
      <c r="O52" s="55">
        <f t="shared" ref="O52" si="358">N52*N$2</f>
        <v>70</v>
      </c>
      <c r="P52" s="56">
        <v>0</v>
      </c>
      <c r="Q52" s="55">
        <f t="shared" ref="Q52" si="359">P52*P$2</f>
        <v>0</v>
      </c>
      <c r="R52" s="54">
        <v>8</v>
      </c>
      <c r="S52" s="57">
        <f t="shared" ref="S52" si="360">R52*R$2</f>
        <v>80</v>
      </c>
      <c r="T52" s="54">
        <v>36</v>
      </c>
      <c r="U52" s="57">
        <f t="shared" ref="U52" si="361">T52*T$2</f>
        <v>72</v>
      </c>
      <c r="V52" s="54">
        <v>3</v>
      </c>
      <c r="W52" s="57">
        <f t="shared" ref="W52" si="362">V52*V$2</f>
        <v>30</v>
      </c>
      <c r="X52" s="54">
        <v>3</v>
      </c>
      <c r="Y52" s="55">
        <f t="shared" ref="Y52" si="363">X52*X$2</f>
        <v>45</v>
      </c>
      <c r="Z52" s="54">
        <v>13</v>
      </c>
      <c r="AA52" s="55">
        <f t="shared" si="9"/>
        <v>65</v>
      </c>
      <c r="AB52" s="54">
        <v>29</v>
      </c>
      <c r="AC52" s="55">
        <f t="shared" si="10"/>
        <v>58</v>
      </c>
      <c r="AD52" s="58">
        <f t="shared" si="11"/>
        <v>695</v>
      </c>
    </row>
    <row r="53" spans="2:30" s="42" customFormat="1" x14ac:dyDescent="0.25">
      <c r="B53" s="50"/>
      <c r="C53" s="98" t="s">
        <v>139</v>
      </c>
      <c r="D53" s="99" t="s">
        <v>31</v>
      </c>
      <c r="E53" s="100" t="s">
        <v>15</v>
      </c>
      <c r="F53" s="54">
        <v>3</v>
      </c>
      <c r="G53" s="55">
        <f t="shared" si="0"/>
        <v>30</v>
      </c>
      <c r="H53" s="56">
        <v>43</v>
      </c>
      <c r="I53" s="57">
        <f t="shared" si="0"/>
        <v>86</v>
      </c>
      <c r="J53" s="54">
        <v>64</v>
      </c>
      <c r="K53" s="55">
        <f t="shared" ref="K53" si="364">J53*J$2</f>
        <v>64</v>
      </c>
      <c r="L53" s="56">
        <v>110</v>
      </c>
      <c r="M53" s="57">
        <f t="shared" ref="M53" si="365">L53*L$2</f>
        <v>110</v>
      </c>
      <c r="N53" s="54">
        <v>76</v>
      </c>
      <c r="O53" s="55">
        <f t="shared" ref="O53" si="366">N53*N$2</f>
        <v>76</v>
      </c>
      <c r="P53" s="56">
        <v>33</v>
      </c>
      <c r="Q53" s="55">
        <f t="shared" ref="Q53" si="367">P53*P$2</f>
        <v>33</v>
      </c>
      <c r="R53" s="54">
        <v>6</v>
      </c>
      <c r="S53" s="57">
        <f t="shared" ref="S53" si="368">R53*R$2</f>
        <v>60</v>
      </c>
      <c r="T53" s="54">
        <v>19</v>
      </c>
      <c r="U53" s="57">
        <f t="shared" ref="U53" si="369">T53*T$2</f>
        <v>38</v>
      </c>
      <c r="V53" s="54">
        <v>5</v>
      </c>
      <c r="W53" s="57">
        <f t="shared" ref="W53" si="370">V53*V$2</f>
        <v>50</v>
      </c>
      <c r="X53" s="54">
        <v>1</v>
      </c>
      <c r="Y53" s="55">
        <f t="shared" ref="Y53" si="371">X53*X$2</f>
        <v>15</v>
      </c>
      <c r="Z53" s="54">
        <v>7</v>
      </c>
      <c r="AA53" s="55">
        <f t="shared" si="9"/>
        <v>35</v>
      </c>
      <c r="AB53" s="54">
        <v>38</v>
      </c>
      <c r="AC53" s="55">
        <f t="shared" si="10"/>
        <v>76</v>
      </c>
      <c r="AD53" s="58">
        <f t="shared" si="11"/>
        <v>673</v>
      </c>
    </row>
    <row r="54" spans="2:30" s="42" customFormat="1" x14ac:dyDescent="0.25">
      <c r="B54" s="50"/>
      <c r="C54" s="98" t="s">
        <v>105</v>
      </c>
      <c r="D54" s="99" t="s">
        <v>31</v>
      </c>
      <c r="E54" s="100" t="s">
        <v>30</v>
      </c>
      <c r="F54" s="54">
        <v>3</v>
      </c>
      <c r="G54" s="55">
        <f t="shared" si="0"/>
        <v>30</v>
      </c>
      <c r="H54" s="56">
        <v>20</v>
      </c>
      <c r="I54" s="57">
        <f t="shared" si="0"/>
        <v>40</v>
      </c>
      <c r="J54" s="54">
        <v>46</v>
      </c>
      <c r="K54" s="55">
        <f t="shared" ref="K54" si="372">J54*J$2</f>
        <v>46</v>
      </c>
      <c r="L54" s="56">
        <v>15</v>
      </c>
      <c r="M54" s="57">
        <f t="shared" ref="M54" si="373">L54*L$2</f>
        <v>15</v>
      </c>
      <c r="N54" s="54">
        <v>36</v>
      </c>
      <c r="O54" s="55">
        <f t="shared" ref="O54" si="374">N54*N$2</f>
        <v>36</v>
      </c>
      <c r="P54" s="56">
        <v>0</v>
      </c>
      <c r="Q54" s="55">
        <f t="shared" ref="Q54" si="375">P54*P$2</f>
        <v>0</v>
      </c>
      <c r="R54" s="54">
        <v>3</v>
      </c>
      <c r="S54" s="57">
        <f t="shared" ref="S54" si="376">R54*R$2</f>
        <v>30</v>
      </c>
      <c r="T54" s="54">
        <v>15</v>
      </c>
      <c r="U54" s="57">
        <f t="shared" ref="U54" si="377">T54*T$2</f>
        <v>30</v>
      </c>
      <c r="V54" s="54">
        <v>5</v>
      </c>
      <c r="W54" s="57">
        <f t="shared" ref="W54" si="378">V54*V$2</f>
        <v>50</v>
      </c>
      <c r="X54" s="54">
        <v>1</v>
      </c>
      <c r="Y54" s="55">
        <f t="shared" ref="Y54" si="379">X54*X$2</f>
        <v>15</v>
      </c>
      <c r="Z54" s="54">
        <v>3</v>
      </c>
      <c r="AA54" s="55">
        <f t="shared" si="9"/>
        <v>15</v>
      </c>
      <c r="AB54" s="54">
        <v>33</v>
      </c>
      <c r="AC54" s="55">
        <f t="shared" si="10"/>
        <v>66</v>
      </c>
      <c r="AD54" s="58">
        <f t="shared" si="11"/>
        <v>373</v>
      </c>
    </row>
    <row r="55" spans="2:30" s="42" customFormat="1" x14ac:dyDescent="0.25">
      <c r="B55" s="50"/>
      <c r="C55" s="98" t="s">
        <v>106</v>
      </c>
      <c r="D55" s="99" t="s">
        <v>31</v>
      </c>
      <c r="E55" s="100" t="s">
        <v>16</v>
      </c>
      <c r="F55" s="54">
        <v>1</v>
      </c>
      <c r="G55" s="55">
        <f t="shared" si="0"/>
        <v>10</v>
      </c>
      <c r="H55" s="56">
        <v>7</v>
      </c>
      <c r="I55" s="57">
        <f t="shared" si="0"/>
        <v>14</v>
      </c>
      <c r="J55" s="54">
        <v>58</v>
      </c>
      <c r="K55" s="55">
        <f t="shared" ref="K55" si="380">J55*J$2</f>
        <v>58</v>
      </c>
      <c r="L55" s="56">
        <v>45</v>
      </c>
      <c r="M55" s="57">
        <f t="shared" ref="M55" si="381">L55*L$2</f>
        <v>45</v>
      </c>
      <c r="N55" s="54">
        <v>4</v>
      </c>
      <c r="O55" s="55">
        <f t="shared" ref="O55" si="382">N55*N$2</f>
        <v>4</v>
      </c>
      <c r="P55" s="56">
        <v>53</v>
      </c>
      <c r="Q55" s="55">
        <f t="shared" ref="Q55" si="383">P55*P$2</f>
        <v>53</v>
      </c>
      <c r="R55" s="54">
        <v>3</v>
      </c>
      <c r="S55" s="57">
        <f t="shared" ref="S55" si="384">R55*R$2</f>
        <v>30</v>
      </c>
      <c r="T55" s="54">
        <v>0</v>
      </c>
      <c r="U55" s="57">
        <f t="shared" ref="U55" si="385">T55*T$2</f>
        <v>0</v>
      </c>
      <c r="V55" s="54">
        <v>4</v>
      </c>
      <c r="W55" s="57">
        <f t="shared" ref="W55" si="386">V55*V$2</f>
        <v>40</v>
      </c>
      <c r="X55" s="54">
        <v>0</v>
      </c>
      <c r="Y55" s="55">
        <f t="shared" ref="Y55" si="387">X55*X$2</f>
        <v>0</v>
      </c>
      <c r="Z55" s="54">
        <v>0</v>
      </c>
      <c r="AA55" s="55">
        <f t="shared" si="9"/>
        <v>0</v>
      </c>
      <c r="AB55" s="54">
        <v>21</v>
      </c>
      <c r="AC55" s="55">
        <f t="shared" si="10"/>
        <v>42</v>
      </c>
      <c r="AD55" s="58">
        <f t="shared" si="11"/>
        <v>296</v>
      </c>
    </row>
    <row r="56" spans="2:30" s="42" customFormat="1" x14ac:dyDescent="0.25">
      <c r="B56" s="50"/>
      <c r="C56" s="98" t="s">
        <v>108</v>
      </c>
      <c r="D56" s="99" t="s">
        <v>31</v>
      </c>
      <c r="E56" s="100" t="s">
        <v>55</v>
      </c>
      <c r="F56" s="54">
        <v>5</v>
      </c>
      <c r="G56" s="55">
        <f t="shared" si="0"/>
        <v>50</v>
      </c>
      <c r="H56" s="56">
        <v>61</v>
      </c>
      <c r="I56" s="57">
        <f t="shared" si="0"/>
        <v>122</v>
      </c>
      <c r="J56" s="54">
        <v>56</v>
      </c>
      <c r="K56" s="55">
        <f t="shared" ref="K56" si="388">J56*J$2</f>
        <v>56</v>
      </c>
      <c r="L56" s="56">
        <v>110</v>
      </c>
      <c r="M56" s="57">
        <f t="shared" ref="M56" si="389">L56*L$2</f>
        <v>110</v>
      </c>
      <c r="N56" s="54">
        <v>66</v>
      </c>
      <c r="O56" s="55">
        <f t="shared" ref="O56" si="390">N56*N$2</f>
        <v>66</v>
      </c>
      <c r="P56" s="56">
        <v>76</v>
      </c>
      <c r="Q56" s="55">
        <f t="shared" ref="Q56" si="391">P56*P$2</f>
        <v>76</v>
      </c>
      <c r="R56" s="54">
        <v>7</v>
      </c>
      <c r="S56" s="57">
        <f t="shared" ref="S56" si="392">R56*R$2</f>
        <v>70</v>
      </c>
      <c r="T56" s="54">
        <v>30</v>
      </c>
      <c r="U56" s="57">
        <f t="shared" ref="U56" si="393">T56*T$2</f>
        <v>60</v>
      </c>
      <c r="V56" s="54">
        <v>10</v>
      </c>
      <c r="W56" s="57">
        <f t="shared" ref="W56" si="394">V56*V$2</f>
        <v>100</v>
      </c>
      <c r="X56" s="54">
        <v>2</v>
      </c>
      <c r="Y56" s="55">
        <f t="shared" ref="Y56" si="395">X56*X$2</f>
        <v>30</v>
      </c>
      <c r="Z56" s="54">
        <v>7</v>
      </c>
      <c r="AA56" s="55">
        <f t="shared" si="9"/>
        <v>35</v>
      </c>
      <c r="AB56" s="54">
        <v>31</v>
      </c>
      <c r="AC56" s="55">
        <f t="shared" si="10"/>
        <v>62</v>
      </c>
      <c r="AD56" s="58">
        <f>G56+I56+K56+M56+O56+Q56+S56+U56+W56+Y56+AA56+AC56</f>
        <v>837</v>
      </c>
    </row>
    <row r="57" spans="2:30" x14ac:dyDescent="0.25">
      <c r="B57" s="50"/>
      <c r="C57" s="98" t="s">
        <v>109</v>
      </c>
      <c r="D57" s="99" t="s">
        <v>31</v>
      </c>
      <c r="E57" s="100" t="s">
        <v>16</v>
      </c>
      <c r="F57" s="54">
        <v>0</v>
      </c>
      <c r="G57" s="55">
        <f t="shared" si="0"/>
        <v>0</v>
      </c>
      <c r="H57" s="56">
        <v>41</v>
      </c>
      <c r="I57" s="57">
        <f t="shared" si="0"/>
        <v>82</v>
      </c>
      <c r="J57" s="54">
        <v>84</v>
      </c>
      <c r="K57" s="55">
        <f t="shared" ref="K57" si="396">J57*J$2</f>
        <v>84</v>
      </c>
      <c r="L57" s="56">
        <v>85</v>
      </c>
      <c r="M57" s="57">
        <f t="shared" ref="M57" si="397">L57*L$2</f>
        <v>85</v>
      </c>
      <c r="N57" s="54">
        <v>60</v>
      </c>
      <c r="O57" s="55">
        <f t="shared" ref="O57" si="398">N57*N$2</f>
        <v>60</v>
      </c>
      <c r="P57" s="56">
        <v>16</v>
      </c>
      <c r="Q57" s="55">
        <f t="shared" ref="Q57" si="399">P57*P$2</f>
        <v>16</v>
      </c>
      <c r="R57" s="54">
        <v>6</v>
      </c>
      <c r="S57" s="57">
        <f t="shared" ref="S57" si="400">R57*R$2</f>
        <v>60</v>
      </c>
      <c r="T57" s="54">
        <v>4</v>
      </c>
      <c r="U57" s="57">
        <f t="shared" ref="U57" si="401">T57*T$2</f>
        <v>8</v>
      </c>
      <c r="V57" s="54">
        <v>4</v>
      </c>
      <c r="W57" s="57">
        <f t="shared" ref="W57" si="402">V57*V$2</f>
        <v>40</v>
      </c>
      <c r="X57" s="54">
        <v>1</v>
      </c>
      <c r="Y57" s="55">
        <f t="shared" ref="Y57" si="403">X57*X$2</f>
        <v>15</v>
      </c>
      <c r="Z57" s="54">
        <v>1</v>
      </c>
      <c r="AA57" s="55">
        <f t="shared" si="9"/>
        <v>5</v>
      </c>
      <c r="AB57" s="54">
        <v>17</v>
      </c>
      <c r="AC57" s="55">
        <f t="shared" si="10"/>
        <v>34</v>
      </c>
      <c r="AD57" s="58">
        <f t="shared" si="11"/>
        <v>489</v>
      </c>
    </row>
    <row r="58" spans="2:30" s="42" customFormat="1" x14ac:dyDescent="0.25">
      <c r="B58" s="50"/>
      <c r="C58" s="98" t="s">
        <v>109</v>
      </c>
      <c r="D58" s="99" t="s">
        <v>31</v>
      </c>
      <c r="E58" s="100" t="s">
        <v>30</v>
      </c>
      <c r="F58" s="54">
        <v>2</v>
      </c>
      <c r="G58" s="55">
        <f t="shared" si="0"/>
        <v>20</v>
      </c>
      <c r="H58" s="56">
        <v>43</v>
      </c>
      <c r="I58" s="57">
        <f t="shared" si="0"/>
        <v>86</v>
      </c>
      <c r="J58" s="54">
        <v>72</v>
      </c>
      <c r="K58" s="55">
        <f t="shared" ref="K58" si="404">J58*J$2</f>
        <v>72</v>
      </c>
      <c r="L58" s="56">
        <v>30</v>
      </c>
      <c r="M58" s="57">
        <f t="shared" ref="M58" si="405">L58*L$2</f>
        <v>30</v>
      </c>
      <c r="N58" s="54">
        <v>52</v>
      </c>
      <c r="O58" s="55">
        <f t="shared" ref="O58" si="406">N58*N$2</f>
        <v>52</v>
      </c>
      <c r="P58" s="56">
        <v>51</v>
      </c>
      <c r="Q58" s="55">
        <f t="shared" ref="Q58" si="407">P58*P$2</f>
        <v>51</v>
      </c>
      <c r="R58" s="54">
        <v>4</v>
      </c>
      <c r="S58" s="57">
        <f t="shared" ref="S58" si="408">R58*R$2</f>
        <v>40</v>
      </c>
      <c r="T58" s="54">
        <v>32</v>
      </c>
      <c r="U58" s="57">
        <f t="shared" ref="U58" si="409">T58*T$2</f>
        <v>64</v>
      </c>
      <c r="V58" s="54">
        <v>6</v>
      </c>
      <c r="W58" s="57">
        <f t="shared" ref="W58" si="410">V58*V$2</f>
        <v>60</v>
      </c>
      <c r="X58" s="54">
        <v>2</v>
      </c>
      <c r="Y58" s="55">
        <f t="shared" ref="Y58" si="411">X58*X$2</f>
        <v>30</v>
      </c>
      <c r="Z58" s="54">
        <v>5</v>
      </c>
      <c r="AA58" s="55">
        <f t="shared" si="9"/>
        <v>25</v>
      </c>
      <c r="AB58" s="54">
        <v>27</v>
      </c>
      <c r="AC58" s="55">
        <f t="shared" si="10"/>
        <v>54</v>
      </c>
      <c r="AD58" s="58">
        <f t="shared" si="11"/>
        <v>584</v>
      </c>
    </row>
    <row r="59" spans="2:30" s="42" customFormat="1" x14ac:dyDescent="0.25">
      <c r="B59" s="50"/>
      <c r="C59" s="98" t="s">
        <v>58</v>
      </c>
      <c r="D59" s="99" t="s">
        <v>33</v>
      </c>
      <c r="E59" s="100" t="s">
        <v>15</v>
      </c>
      <c r="F59" s="54">
        <v>5</v>
      </c>
      <c r="G59" s="55">
        <f t="shared" si="0"/>
        <v>50</v>
      </c>
      <c r="H59" s="56">
        <v>77</v>
      </c>
      <c r="I59" s="57">
        <f t="shared" si="0"/>
        <v>154</v>
      </c>
      <c r="J59" s="54">
        <v>88</v>
      </c>
      <c r="K59" s="55">
        <f t="shared" ref="K59" si="412">J59*J$2</f>
        <v>88</v>
      </c>
      <c r="L59" s="56">
        <v>95</v>
      </c>
      <c r="M59" s="57">
        <f t="shared" ref="M59" si="413">L59*L$2</f>
        <v>95</v>
      </c>
      <c r="N59" s="54">
        <v>86</v>
      </c>
      <c r="O59" s="55">
        <f t="shared" ref="O59" si="414">N59*N$2</f>
        <v>86</v>
      </c>
      <c r="P59" s="56">
        <v>89</v>
      </c>
      <c r="Q59" s="55">
        <f t="shared" ref="Q59" si="415">P59*P$2</f>
        <v>89</v>
      </c>
      <c r="R59" s="54">
        <v>8</v>
      </c>
      <c r="S59" s="57">
        <f t="shared" ref="S59" si="416">R59*R$2</f>
        <v>80</v>
      </c>
      <c r="T59" s="54">
        <v>40</v>
      </c>
      <c r="U59" s="57">
        <f t="shared" ref="U59" si="417">T59*T$2</f>
        <v>80</v>
      </c>
      <c r="V59" s="54">
        <v>6</v>
      </c>
      <c r="W59" s="57">
        <f t="shared" ref="W59" si="418">V59*V$2</f>
        <v>60</v>
      </c>
      <c r="X59" s="54">
        <v>4</v>
      </c>
      <c r="Y59" s="55">
        <f t="shared" ref="Y59" si="419">X59*X$2</f>
        <v>60</v>
      </c>
      <c r="Z59" s="54">
        <v>19</v>
      </c>
      <c r="AA59" s="55">
        <f t="shared" si="9"/>
        <v>95</v>
      </c>
      <c r="AB59" s="54">
        <v>63</v>
      </c>
      <c r="AC59" s="55">
        <f t="shared" si="10"/>
        <v>126</v>
      </c>
      <c r="AD59" s="58">
        <f t="shared" si="11"/>
        <v>1063</v>
      </c>
    </row>
    <row r="60" spans="2:30" s="42" customFormat="1" x14ac:dyDescent="0.25">
      <c r="B60" s="50"/>
      <c r="C60" s="98" t="s">
        <v>60</v>
      </c>
      <c r="D60" s="99" t="s">
        <v>33</v>
      </c>
      <c r="E60" s="100" t="s">
        <v>16</v>
      </c>
      <c r="F60" s="54">
        <v>1</v>
      </c>
      <c r="G60" s="55">
        <f t="shared" si="0"/>
        <v>10</v>
      </c>
      <c r="H60" s="56">
        <v>37</v>
      </c>
      <c r="I60" s="57">
        <f t="shared" si="0"/>
        <v>74</v>
      </c>
      <c r="J60" s="54">
        <v>70</v>
      </c>
      <c r="K60" s="55">
        <f t="shared" ref="K60" si="420">J60*J$2</f>
        <v>70</v>
      </c>
      <c r="L60" s="56">
        <v>60</v>
      </c>
      <c r="M60" s="57">
        <f t="shared" ref="M60" si="421">L60*L$2</f>
        <v>60</v>
      </c>
      <c r="N60" s="54">
        <v>72</v>
      </c>
      <c r="O60" s="55">
        <f t="shared" ref="O60" si="422">N60*N$2</f>
        <v>72</v>
      </c>
      <c r="P60" s="56">
        <v>59</v>
      </c>
      <c r="Q60" s="55">
        <f t="shared" ref="Q60" si="423">P60*P$2</f>
        <v>59</v>
      </c>
      <c r="R60" s="54">
        <v>6</v>
      </c>
      <c r="S60" s="57">
        <f t="shared" ref="S60" si="424">R60*R$2</f>
        <v>60</v>
      </c>
      <c r="T60" s="54">
        <v>38</v>
      </c>
      <c r="U60" s="57">
        <f t="shared" ref="U60" si="425">T60*T$2</f>
        <v>76</v>
      </c>
      <c r="V60" s="54">
        <v>8</v>
      </c>
      <c r="W60" s="57">
        <f t="shared" ref="W60" si="426">V60*V$2</f>
        <v>80</v>
      </c>
      <c r="X60" s="54">
        <v>2</v>
      </c>
      <c r="Y60" s="55">
        <f t="shared" ref="Y60" si="427">X60*X$2</f>
        <v>30</v>
      </c>
      <c r="Z60" s="54">
        <v>9</v>
      </c>
      <c r="AA60" s="55">
        <f t="shared" si="9"/>
        <v>45</v>
      </c>
      <c r="AB60" s="54">
        <v>26</v>
      </c>
      <c r="AC60" s="55">
        <f t="shared" si="10"/>
        <v>52</v>
      </c>
      <c r="AD60" s="58">
        <f t="shared" si="11"/>
        <v>688</v>
      </c>
    </row>
    <row r="61" spans="2:30" s="42" customFormat="1" x14ac:dyDescent="0.25">
      <c r="B61" s="50"/>
      <c r="C61" s="98" t="s">
        <v>68</v>
      </c>
      <c r="D61" s="99" t="s">
        <v>31</v>
      </c>
      <c r="E61" s="100" t="s">
        <v>15</v>
      </c>
      <c r="F61" s="54">
        <v>14</v>
      </c>
      <c r="G61" s="55">
        <f t="shared" si="0"/>
        <v>140</v>
      </c>
      <c r="H61" s="56">
        <v>81</v>
      </c>
      <c r="I61" s="57">
        <f t="shared" si="0"/>
        <v>162</v>
      </c>
      <c r="J61" s="54">
        <v>96</v>
      </c>
      <c r="K61" s="55">
        <f t="shared" ref="K61" si="428">J61*J$2</f>
        <v>96</v>
      </c>
      <c r="L61" s="56">
        <v>135</v>
      </c>
      <c r="M61" s="57">
        <f t="shared" ref="M61" si="429">L61*L$2</f>
        <v>135</v>
      </c>
      <c r="N61" s="54">
        <v>84</v>
      </c>
      <c r="O61" s="55">
        <f t="shared" ref="O61" si="430">N61*N$2</f>
        <v>84</v>
      </c>
      <c r="P61" s="56">
        <v>90</v>
      </c>
      <c r="Q61" s="55">
        <f t="shared" ref="Q61" si="431">P61*P$2</f>
        <v>90</v>
      </c>
      <c r="R61" s="54">
        <v>13</v>
      </c>
      <c r="S61" s="57">
        <f t="shared" ref="S61" si="432">R61*R$2</f>
        <v>130</v>
      </c>
      <c r="T61" s="54">
        <v>71</v>
      </c>
      <c r="U61" s="57">
        <f t="shared" ref="U61" si="433">T61*T$2</f>
        <v>142</v>
      </c>
      <c r="V61" s="54">
        <v>11</v>
      </c>
      <c r="W61" s="57">
        <f t="shared" ref="W61" si="434">V61*V$2</f>
        <v>110</v>
      </c>
      <c r="X61" s="54">
        <v>4</v>
      </c>
      <c r="Y61" s="55">
        <f t="shared" ref="Y61" si="435">X61*X$2</f>
        <v>60</v>
      </c>
      <c r="Z61" s="54">
        <v>20</v>
      </c>
      <c r="AA61" s="55">
        <f t="shared" si="9"/>
        <v>100</v>
      </c>
      <c r="AB61" s="54">
        <v>51</v>
      </c>
      <c r="AC61" s="55">
        <f t="shared" si="10"/>
        <v>102</v>
      </c>
      <c r="AD61" s="58">
        <f t="shared" si="11"/>
        <v>1351</v>
      </c>
    </row>
    <row r="62" spans="2:30" s="42" customFormat="1" x14ac:dyDescent="0.25">
      <c r="B62" s="50"/>
      <c r="C62" s="98" t="s">
        <v>69</v>
      </c>
      <c r="D62" s="99" t="s">
        <v>31</v>
      </c>
      <c r="E62" s="100" t="s">
        <v>16</v>
      </c>
      <c r="F62" s="54">
        <v>3</v>
      </c>
      <c r="G62" s="55">
        <f t="shared" si="0"/>
        <v>30</v>
      </c>
      <c r="H62" s="56">
        <v>52</v>
      </c>
      <c r="I62" s="57">
        <f t="shared" si="0"/>
        <v>104</v>
      </c>
      <c r="J62" s="54">
        <v>88</v>
      </c>
      <c r="K62" s="55">
        <f t="shared" ref="K62" si="436">J62*J$2</f>
        <v>88</v>
      </c>
      <c r="L62" s="56">
        <v>75</v>
      </c>
      <c r="M62" s="57">
        <f t="shared" ref="M62" si="437">L62*L$2</f>
        <v>75</v>
      </c>
      <c r="N62" s="54">
        <v>64</v>
      </c>
      <c r="O62" s="55">
        <f t="shared" ref="O62" si="438">N62*N$2</f>
        <v>64</v>
      </c>
      <c r="P62" s="56">
        <v>104</v>
      </c>
      <c r="Q62" s="55">
        <f t="shared" ref="Q62" si="439">P62*P$2</f>
        <v>104</v>
      </c>
      <c r="R62" s="54">
        <v>6</v>
      </c>
      <c r="S62" s="57">
        <f t="shared" ref="S62" si="440">R62*R$2</f>
        <v>60</v>
      </c>
      <c r="T62" s="54">
        <v>46</v>
      </c>
      <c r="U62" s="57">
        <f t="shared" ref="U62" si="441">T62*T$2</f>
        <v>92</v>
      </c>
      <c r="V62" s="54">
        <v>6</v>
      </c>
      <c r="W62" s="57">
        <f t="shared" ref="W62" si="442">V62*V$2</f>
        <v>60</v>
      </c>
      <c r="X62" s="54">
        <v>1</v>
      </c>
      <c r="Y62" s="55">
        <f t="shared" ref="Y62" si="443">X62*X$2</f>
        <v>15</v>
      </c>
      <c r="Z62" s="54">
        <v>6</v>
      </c>
      <c r="AA62" s="55">
        <f t="shared" si="9"/>
        <v>30</v>
      </c>
      <c r="AB62" s="54">
        <v>61</v>
      </c>
      <c r="AC62" s="55">
        <f t="shared" si="10"/>
        <v>122</v>
      </c>
      <c r="AD62" s="58">
        <f t="shared" si="11"/>
        <v>844</v>
      </c>
    </row>
    <row r="63" spans="2:30" s="42" customFormat="1" x14ac:dyDescent="0.25">
      <c r="B63" s="50"/>
      <c r="C63" s="98" t="s">
        <v>92</v>
      </c>
      <c r="D63" s="99" t="s">
        <v>32</v>
      </c>
      <c r="E63" s="100" t="s">
        <v>16</v>
      </c>
      <c r="F63" s="54">
        <v>3</v>
      </c>
      <c r="G63" s="55">
        <f t="shared" si="0"/>
        <v>30</v>
      </c>
      <c r="H63" s="56">
        <v>46</v>
      </c>
      <c r="I63" s="57">
        <f t="shared" si="0"/>
        <v>92</v>
      </c>
      <c r="J63" s="54">
        <v>50</v>
      </c>
      <c r="K63" s="55">
        <f t="shared" ref="K63" si="444">J63*J$2</f>
        <v>50</v>
      </c>
      <c r="L63" s="56">
        <v>75</v>
      </c>
      <c r="M63" s="57">
        <f t="shared" ref="M63" si="445">L63*L$2</f>
        <v>75</v>
      </c>
      <c r="N63" s="54">
        <v>48</v>
      </c>
      <c r="O63" s="55">
        <f t="shared" ref="O63" si="446">N63*N$2</f>
        <v>48</v>
      </c>
      <c r="P63" s="56">
        <v>69</v>
      </c>
      <c r="Q63" s="55">
        <f t="shared" ref="Q63" si="447">P63*P$2</f>
        <v>69</v>
      </c>
      <c r="R63" s="54">
        <v>5</v>
      </c>
      <c r="S63" s="57">
        <f t="shared" ref="S63" si="448">R63*R$2</f>
        <v>50</v>
      </c>
      <c r="T63" s="54">
        <v>0</v>
      </c>
      <c r="U63" s="57">
        <f t="shared" ref="U63" si="449">T63*T$2</f>
        <v>0</v>
      </c>
      <c r="V63" s="54">
        <v>7</v>
      </c>
      <c r="W63" s="57">
        <f t="shared" ref="W63" si="450">V63*V$2</f>
        <v>70</v>
      </c>
      <c r="X63" s="54">
        <v>2</v>
      </c>
      <c r="Y63" s="55">
        <f t="shared" ref="Y63" si="451">X63*X$2</f>
        <v>30</v>
      </c>
      <c r="Z63" s="54">
        <v>9</v>
      </c>
      <c r="AA63" s="55">
        <f t="shared" si="9"/>
        <v>45</v>
      </c>
      <c r="AB63" s="54">
        <v>54</v>
      </c>
      <c r="AC63" s="55">
        <f t="shared" si="10"/>
        <v>108</v>
      </c>
      <c r="AD63" s="58">
        <f t="shared" si="11"/>
        <v>667</v>
      </c>
    </row>
    <row r="64" spans="2:30" s="42" customFormat="1" x14ac:dyDescent="0.25">
      <c r="B64" s="50"/>
      <c r="C64" s="98" t="s">
        <v>131</v>
      </c>
      <c r="D64" s="99" t="s">
        <v>33</v>
      </c>
      <c r="E64" s="100" t="s">
        <v>15</v>
      </c>
      <c r="F64" s="54">
        <v>9</v>
      </c>
      <c r="G64" s="55">
        <f t="shared" si="0"/>
        <v>90</v>
      </c>
      <c r="H64" s="56">
        <v>31</v>
      </c>
      <c r="I64" s="57">
        <f t="shared" si="0"/>
        <v>62</v>
      </c>
      <c r="J64" s="54">
        <v>74</v>
      </c>
      <c r="K64" s="55">
        <f t="shared" ref="K64" si="452">J64*J$2</f>
        <v>74</v>
      </c>
      <c r="L64" s="56">
        <v>90</v>
      </c>
      <c r="M64" s="57">
        <f t="shared" ref="M64" si="453">L64*L$2</f>
        <v>90</v>
      </c>
      <c r="N64" s="54">
        <v>46</v>
      </c>
      <c r="O64" s="55">
        <f t="shared" ref="O64" si="454">N64*N$2</f>
        <v>46</v>
      </c>
      <c r="P64" s="56">
        <v>39</v>
      </c>
      <c r="Q64" s="55">
        <f t="shared" ref="Q64" si="455">P64*P$2</f>
        <v>39</v>
      </c>
      <c r="R64" s="54">
        <v>5</v>
      </c>
      <c r="S64" s="57">
        <f t="shared" ref="S64" si="456">R64*R$2</f>
        <v>50</v>
      </c>
      <c r="T64" s="54">
        <v>46</v>
      </c>
      <c r="U64" s="57">
        <f t="shared" ref="U64" si="457">T64*T$2</f>
        <v>92</v>
      </c>
      <c r="V64" s="54">
        <v>6</v>
      </c>
      <c r="W64" s="57">
        <f t="shared" ref="W64" si="458">V64*V$2</f>
        <v>60</v>
      </c>
      <c r="X64" s="54">
        <v>1</v>
      </c>
      <c r="Y64" s="55">
        <f t="shared" ref="Y64" si="459">X64*X$2</f>
        <v>15</v>
      </c>
      <c r="Z64" s="54">
        <v>6</v>
      </c>
      <c r="AA64" s="55">
        <f t="shared" si="9"/>
        <v>30</v>
      </c>
      <c r="AB64" s="54">
        <v>25</v>
      </c>
      <c r="AC64" s="55">
        <f t="shared" si="10"/>
        <v>50</v>
      </c>
      <c r="AD64" s="58">
        <f t="shared" si="11"/>
        <v>698</v>
      </c>
    </row>
    <row r="65" spans="2:30" s="42" customFormat="1" x14ac:dyDescent="0.25">
      <c r="B65" s="50"/>
      <c r="C65" s="98" t="s">
        <v>73</v>
      </c>
      <c r="D65" s="99" t="s">
        <v>32</v>
      </c>
      <c r="E65" s="100" t="s">
        <v>15</v>
      </c>
      <c r="F65" s="54">
        <v>2</v>
      </c>
      <c r="G65" s="55">
        <f t="shared" si="0"/>
        <v>20</v>
      </c>
      <c r="H65" s="56">
        <v>53</v>
      </c>
      <c r="I65" s="57">
        <f t="shared" si="0"/>
        <v>106</v>
      </c>
      <c r="J65" s="54">
        <v>82</v>
      </c>
      <c r="K65" s="55">
        <f t="shared" ref="K65" si="460">J65*J$2</f>
        <v>82</v>
      </c>
      <c r="L65" s="56">
        <v>60</v>
      </c>
      <c r="M65" s="57">
        <f t="shared" ref="M65" si="461">L65*L$2</f>
        <v>60</v>
      </c>
      <c r="N65" s="54">
        <v>64</v>
      </c>
      <c r="O65" s="55">
        <f t="shared" ref="O65" si="462">N65*N$2</f>
        <v>64</v>
      </c>
      <c r="P65" s="56">
        <v>65</v>
      </c>
      <c r="Q65" s="55">
        <f t="shared" ref="Q65" si="463">P65*P$2</f>
        <v>65</v>
      </c>
      <c r="R65" s="54">
        <v>6</v>
      </c>
      <c r="S65" s="57">
        <f t="shared" ref="S65" si="464">R65*R$2</f>
        <v>60</v>
      </c>
      <c r="T65" s="54">
        <v>12</v>
      </c>
      <c r="U65" s="57">
        <f t="shared" ref="U65" si="465">T65*T$2</f>
        <v>24</v>
      </c>
      <c r="V65" s="54">
        <v>2</v>
      </c>
      <c r="W65" s="57">
        <f t="shared" ref="W65" si="466">V65*V$2</f>
        <v>20</v>
      </c>
      <c r="X65" s="54">
        <v>4</v>
      </c>
      <c r="Y65" s="55">
        <f t="shared" ref="Y65" si="467">X65*X$2</f>
        <v>60</v>
      </c>
      <c r="Z65" s="54">
        <v>6</v>
      </c>
      <c r="AA65" s="55">
        <f t="shared" si="9"/>
        <v>30</v>
      </c>
      <c r="AB65" s="54">
        <v>7</v>
      </c>
      <c r="AC65" s="55">
        <f t="shared" si="10"/>
        <v>14</v>
      </c>
      <c r="AD65" s="58">
        <f t="shared" si="11"/>
        <v>605</v>
      </c>
    </row>
    <row r="66" spans="2:30" s="42" customFormat="1" x14ac:dyDescent="0.25">
      <c r="B66" s="50"/>
      <c r="C66" s="98" t="s">
        <v>74</v>
      </c>
      <c r="D66" s="99" t="s">
        <v>31</v>
      </c>
      <c r="E66" s="100" t="s">
        <v>15</v>
      </c>
      <c r="F66" s="54">
        <v>5</v>
      </c>
      <c r="G66" s="55">
        <f t="shared" si="0"/>
        <v>50</v>
      </c>
      <c r="H66" s="56">
        <v>57</v>
      </c>
      <c r="I66" s="57">
        <f t="shared" si="0"/>
        <v>114</v>
      </c>
      <c r="J66" s="54">
        <v>86</v>
      </c>
      <c r="K66" s="55">
        <f t="shared" ref="K66" si="468">J66*J$2</f>
        <v>86</v>
      </c>
      <c r="L66" s="56">
        <v>110</v>
      </c>
      <c r="M66" s="57">
        <f t="shared" ref="M66" si="469">L66*L$2</f>
        <v>110</v>
      </c>
      <c r="N66" s="54">
        <v>80</v>
      </c>
      <c r="O66" s="55">
        <f t="shared" ref="O66" si="470">N66*N$2</f>
        <v>80</v>
      </c>
      <c r="P66" s="56">
        <v>72</v>
      </c>
      <c r="Q66" s="55">
        <f t="shared" ref="Q66" si="471">P66*P$2</f>
        <v>72</v>
      </c>
      <c r="R66" s="54">
        <v>9</v>
      </c>
      <c r="S66" s="57">
        <f t="shared" ref="S66" si="472">R66*R$2</f>
        <v>90</v>
      </c>
      <c r="T66" s="54">
        <v>20</v>
      </c>
      <c r="U66" s="57">
        <f t="shared" ref="U66" si="473">T66*T$2</f>
        <v>40</v>
      </c>
      <c r="V66" s="54">
        <v>9</v>
      </c>
      <c r="W66" s="57">
        <f t="shared" ref="W66" si="474">V66*V$2</f>
        <v>90</v>
      </c>
      <c r="X66" s="54">
        <v>2</v>
      </c>
      <c r="Y66" s="55">
        <f t="shared" ref="Y66" si="475">X66*X$2</f>
        <v>30</v>
      </c>
      <c r="Z66" s="54">
        <v>12</v>
      </c>
      <c r="AA66" s="55">
        <f t="shared" si="9"/>
        <v>60</v>
      </c>
      <c r="AB66" s="54">
        <v>76</v>
      </c>
      <c r="AC66" s="55">
        <f t="shared" si="10"/>
        <v>152</v>
      </c>
      <c r="AD66" s="58">
        <f t="shared" si="11"/>
        <v>974</v>
      </c>
    </row>
    <row r="67" spans="2:30" s="42" customFormat="1" x14ac:dyDescent="0.25">
      <c r="B67" s="50"/>
      <c r="C67" s="98" t="s">
        <v>75</v>
      </c>
      <c r="D67" s="99" t="s">
        <v>31</v>
      </c>
      <c r="E67" s="100" t="s">
        <v>16</v>
      </c>
      <c r="F67" s="54">
        <v>3</v>
      </c>
      <c r="G67" s="55">
        <f t="shared" si="0"/>
        <v>30</v>
      </c>
      <c r="H67" s="56">
        <v>58</v>
      </c>
      <c r="I67" s="57">
        <f t="shared" si="0"/>
        <v>116</v>
      </c>
      <c r="J67" s="54">
        <v>80</v>
      </c>
      <c r="K67" s="55">
        <f t="shared" ref="K67" si="476">J67*J$2</f>
        <v>80</v>
      </c>
      <c r="L67" s="56">
        <v>95</v>
      </c>
      <c r="M67" s="57">
        <f t="shared" ref="M67" si="477">L67*L$2</f>
        <v>95</v>
      </c>
      <c r="N67" s="54">
        <v>76</v>
      </c>
      <c r="O67" s="55">
        <f t="shared" ref="O67" si="478">N67*N$2</f>
        <v>76</v>
      </c>
      <c r="P67" s="56">
        <v>78</v>
      </c>
      <c r="Q67" s="55">
        <f t="shared" ref="Q67" si="479">P67*P$2</f>
        <v>78</v>
      </c>
      <c r="R67" s="54">
        <v>10</v>
      </c>
      <c r="S67" s="57">
        <f t="shared" ref="S67" si="480">R67*R$2</f>
        <v>100</v>
      </c>
      <c r="T67" s="54">
        <v>30</v>
      </c>
      <c r="U67" s="57">
        <f t="shared" ref="U67" si="481">T67*T$2</f>
        <v>60</v>
      </c>
      <c r="V67" s="54">
        <v>5</v>
      </c>
      <c r="W67" s="57">
        <f t="shared" ref="W67" si="482">V67*V$2</f>
        <v>50</v>
      </c>
      <c r="X67" s="54">
        <v>0</v>
      </c>
      <c r="Y67" s="55">
        <f t="shared" ref="Y67" si="483">X67*X$2</f>
        <v>0</v>
      </c>
      <c r="Z67" s="54">
        <v>8</v>
      </c>
      <c r="AA67" s="55">
        <f t="shared" si="9"/>
        <v>40</v>
      </c>
      <c r="AB67" s="54">
        <v>54</v>
      </c>
      <c r="AC67" s="55">
        <f t="shared" si="10"/>
        <v>108</v>
      </c>
      <c r="AD67" s="58">
        <f t="shared" si="11"/>
        <v>833</v>
      </c>
    </row>
    <row r="68" spans="2:30" s="42" customFormat="1" x14ac:dyDescent="0.25">
      <c r="B68" s="50"/>
      <c r="C68" s="98" t="s">
        <v>130</v>
      </c>
      <c r="D68" s="99" t="s">
        <v>33</v>
      </c>
      <c r="E68" s="100" t="s">
        <v>16</v>
      </c>
      <c r="F68" s="54">
        <v>4</v>
      </c>
      <c r="G68" s="55">
        <f t="shared" si="0"/>
        <v>40</v>
      </c>
      <c r="H68" s="56">
        <v>57</v>
      </c>
      <c r="I68" s="57">
        <f t="shared" si="0"/>
        <v>114</v>
      </c>
      <c r="J68" s="54">
        <v>80</v>
      </c>
      <c r="K68" s="55">
        <f t="shared" ref="K68" si="484">J68*J$2</f>
        <v>80</v>
      </c>
      <c r="L68" s="56">
        <v>110</v>
      </c>
      <c r="M68" s="57">
        <f t="shared" ref="M68" si="485">L68*L$2</f>
        <v>110</v>
      </c>
      <c r="N68" s="54">
        <v>74</v>
      </c>
      <c r="O68" s="55">
        <f t="shared" ref="O68" si="486">N68*N$2</f>
        <v>74</v>
      </c>
      <c r="P68" s="56">
        <v>90</v>
      </c>
      <c r="Q68" s="55">
        <f t="shared" ref="Q68" si="487">P68*P$2</f>
        <v>90</v>
      </c>
      <c r="R68" s="54">
        <v>9</v>
      </c>
      <c r="S68" s="57">
        <f t="shared" ref="S68" si="488">R68*R$2</f>
        <v>90</v>
      </c>
      <c r="T68" s="54">
        <v>23</v>
      </c>
      <c r="U68" s="57">
        <f t="shared" ref="U68" si="489">T68*T$2</f>
        <v>46</v>
      </c>
      <c r="V68" s="54">
        <v>11</v>
      </c>
      <c r="W68" s="57">
        <f t="shared" ref="W68" si="490">V68*V$2</f>
        <v>110</v>
      </c>
      <c r="X68" s="54">
        <v>0</v>
      </c>
      <c r="Y68" s="55">
        <f t="shared" ref="Y68" si="491">X68*X$2</f>
        <v>0</v>
      </c>
      <c r="Z68" s="54">
        <v>12</v>
      </c>
      <c r="AA68" s="55">
        <f t="shared" si="9"/>
        <v>60</v>
      </c>
      <c r="AB68" s="54">
        <v>35</v>
      </c>
      <c r="AC68" s="55">
        <f t="shared" si="10"/>
        <v>70</v>
      </c>
      <c r="AD68" s="58">
        <f t="shared" si="11"/>
        <v>884</v>
      </c>
    </row>
    <row r="69" spans="2:30" s="42" customFormat="1" x14ac:dyDescent="0.25">
      <c r="B69" s="50"/>
      <c r="C69" s="98" t="s">
        <v>104</v>
      </c>
      <c r="D69" s="99" t="s">
        <v>54</v>
      </c>
      <c r="E69" s="100" t="s">
        <v>16</v>
      </c>
      <c r="F69" s="54">
        <v>9</v>
      </c>
      <c r="G69" s="55">
        <f t="shared" si="0"/>
        <v>90</v>
      </c>
      <c r="H69" s="56">
        <v>44</v>
      </c>
      <c r="I69" s="57">
        <f t="shared" si="0"/>
        <v>88</v>
      </c>
      <c r="J69" s="54">
        <v>72</v>
      </c>
      <c r="K69" s="55">
        <f t="shared" ref="K69" si="492">J69*J$2</f>
        <v>72</v>
      </c>
      <c r="L69" s="56">
        <v>110</v>
      </c>
      <c r="M69" s="57">
        <f t="shared" ref="M69" si="493">L69*L$2</f>
        <v>110</v>
      </c>
      <c r="N69" s="54">
        <v>80</v>
      </c>
      <c r="O69" s="55">
        <f t="shared" ref="O69" si="494">N69*N$2</f>
        <v>80</v>
      </c>
      <c r="P69" s="56">
        <v>57</v>
      </c>
      <c r="Q69" s="55">
        <f t="shared" ref="Q69" si="495">P69*P$2</f>
        <v>57</v>
      </c>
      <c r="R69" s="54">
        <v>5</v>
      </c>
      <c r="S69" s="57">
        <f t="shared" ref="S69" si="496">R69*R$2</f>
        <v>50</v>
      </c>
      <c r="T69" s="54">
        <v>14</v>
      </c>
      <c r="U69" s="57">
        <f t="shared" ref="U69" si="497">T69*T$2</f>
        <v>28</v>
      </c>
      <c r="V69" s="54">
        <v>10</v>
      </c>
      <c r="W69" s="57">
        <f t="shared" ref="W69" si="498">V69*V$2</f>
        <v>100</v>
      </c>
      <c r="X69" s="54">
        <v>2</v>
      </c>
      <c r="Y69" s="55">
        <f t="shared" ref="Y69" si="499">X69*X$2</f>
        <v>30</v>
      </c>
      <c r="Z69" s="54">
        <v>3</v>
      </c>
      <c r="AA69" s="55">
        <f t="shared" si="9"/>
        <v>15</v>
      </c>
      <c r="AB69" s="54">
        <v>39</v>
      </c>
      <c r="AC69" s="55">
        <f t="shared" si="10"/>
        <v>78</v>
      </c>
      <c r="AD69" s="58">
        <f t="shared" si="11"/>
        <v>798</v>
      </c>
    </row>
    <row r="70" spans="2:30" s="42" customFormat="1" x14ac:dyDescent="0.25">
      <c r="B70" s="50"/>
      <c r="C70" s="98" t="s">
        <v>103</v>
      </c>
      <c r="D70" s="99" t="s">
        <v>54</v>
      </c>
      <c r="E70" s="100" t="s">
        <v>16</v>
      </c>
      <c r="F70" s="54">
        <v>2</v>
      </c>
      <c r="G70" s="55">
        <f t="shared" si="0"/>
        <v>20</v>
      </c>
      <c r="H70" s="56">
        <v>34</v>
      </c>
      <c r="I70" s="57">
        <f t="shared" si="0"/>
        <v>68</v>
      </c>
      <c r="J70" s="54">
        <v>50</v>
      </c>
      <c r="K70" s="55">
        <f t="shared" ref="K70" si="500">J70*J$2</f>
        <v>50</v>
      </c>
      <c r="L70" s="56">
        <v>70</v>
      </c>
      <c r="M70" s="57">
        <f t="shared" ref="M70" si="501">L70*L$2</f>
        <v>70</v>
      </c>
      <c r="N70" s="54">
        <v>72</v>
      </c>
      <c r="O70" s="55">
        <f t="shared" ref="O70" si="502">N70*N$2</f>
        <v>72</v>
      </c>
      <c r="P70" s="56">
        <v>0</v>
      </c>
      <c r="Q70" s="55">
        <f t="shared" ref="Q70" si="503">P70*P$2</f>
        <v>0</v>
      </c>
      <c r="R70" s="54">
        <v>5</v>
      </c>
      <c r="S70" s="57">
        <f t="shared" ref="S70" si="504">R70*R$2</f>
        <v>50</v>
      </c>
      <c r="T70" s="54">
        <v>0</v>
      </c>
      <c r="U70" s="57">
        <f t="shared" ref="U70" si="505">T70*T$2</f>
        <v>0</v>
      </c>
      <c r="V70" s="54">
        <v>9</v>
      </c>
      <c r="W70" s="57">
        <f t="shared" ref="W70" si="506">V70*V$2</f>
        <v>90</v>
      </c>
      <c r="X70" s="54">
        <v>2</v>
      </c>
      <c r="Y70" s="55">
        <f t="shared" ref="Y70" si="507">X70*X$2</f>
        <v>30</v>
      </c>
      <c r="Z70" s="54">
        <v>4</v>
      </c>
      <c r="AA70" s="55">
        <f t="shared" si="9"/>
        <v>20</v>
      </c>
      <c r="AB70" s="54">
        <v>44</v>
      </c>
      <c r="AC70" s="55">
        <f t="shared" si="10"/>
        <v>88</v>
      </c>
      <c r="AD70" s="58">
        <f t="shared" si="11"/>
        <v>558</v>
      </c>
    </row>
    <row r="71" spans="2:30" s="42" customFormat="1" x14ac:dyDescent="0.25">
      <c r="B71" s="50"/>
      <c r="C71" s="98" t="s">
        <v>71</v>
      </c>
      <c r="D71" s="99" t="s">
        <v>32</v>
      </c>
      <c r="E71" s="100" t="s">
        <v>15</v>
      </c>
      <c r="F71" s="54">
        <v>10</v>
      </c>
      <c r="G71" s="55">
        <f t="shared" si="0"/>
        <v>100</v>
      </c>
      <c r="H71" s="56">
        <v>62</v>
      </c>
      <c r="I71" s="57">
        <f t="shared" si="0"/>
        <v>124</v>
      </c>
      <c r="J71" s="54">
        <v>84</v>
      </c>
      <c r="K71" s="55">
        <f t="shared" ref="K71" si="508">J71*J$2</f>
        <v>84</v>
      </c>
      <c r="L71" s="56">
        <v>135</v>
      </c>
      <c r="M71" s="57">
        <f t="shared" ref="M71" si="509">L71*L$2</f>
        <v>135</v>
      </c>
      <c r="N71" s="54">
        <v>84</v>
      </c>
      <c r="O71" s="55">
        <f t="shared" ref="O71" si="510">N71*N$2</f>
        <v>84</v>
      </c>
      <c r="P71" s="56">
        <v>74</v>
      </c>
      <c r="Q71" s="55">
        <f t="shared" ref="Q71" si="511">P71*P$2</f>
        <v>74</v>
      </c>
      <c r="R71" s="54">
        <v>10</v>
      </c>
      <c r="S71" s="57">
        <f t="shared" ref="S71" si="512">R71*R$2</f>
        <v>100</v>
      </c>
      <c r="T71" s="54">
        <v>40</v>
      </c>
      <c r="U71" s="57">
        <f t="shared" ref="U71" si="513">T71*T$2</f>
        <v>80</v>
      </c>
      <c r="V71" s="54">
        <v>9</v>
      </c>
      <c r="W71" s="57">
        <f t="shared" ref="W71" si="514">V71*V$2</f>
        <v>90</v>
      </c>
      <c r="X71" s="54">
        <v>2</v>
      </c>
      <c r="Y71" s="55">
        <f t="shared" ref="Y71" si="515">X71*X$2</f>
        <v>30</v>
      </c>
      <c r="Z71" s="54">
        <v>10</v>
      </c>
      <c r="AA71" s="55">
        <f t="shared" si="9"/>
        <v>50</v>
      </c>
      <c r="AB71" s="54">
        <v>70</v>
      </c>
      <c r="AC71" s="55">
        <f t="shared" si="10"/>
        <v>140</v>
      </c>
      <c r="AD71" s="58">
        <f t="shared" si="11"/>
        <v>1091</v>
      </c>
    </row>
    <row r="72" spans="2:30" s="42" customFormat="1" x14ac:dyDescent="0.25">
      <c r="B72" s="50"/>
      <c r="C72" s="98" t="s">
        <v>88</v>
      </c>
      <c r="D72" s="99" t="s">
        <v>31</v>
      </c>
      <c r="E72" s="100" t="s">
        <v>14</v>
      </c>
      <c r="F72" s="54">
        <v>0</v>
      </c>
      <c r="G72" s="55">
        <f t="shared" ref="G72:I96" si="516">F72*F$2</f>
        <v>0</v>
      </c>
      <c r="H72" s="56">
        <v>35</v>
      </c>
      <c r="I72" s="57">
        <f t="shared" si="516"/>
        <v>70</v>
      </c>
      <c r="J72" s="54">
        <v>20</v>
      </c>
      <c r="K72" s="55">
        <f t="shared" ref="K72" si="517">J72*J$2</f>
        <v>20</v>
      </c>
      <c r="L72" s="56">
        <v>85</v>
      </c>
      <c r="M72" s="57">
        <f t="shared" ref="M72" si="518">L72*L$2</f>
        <v>85</v>
      </c>
      <c r="N72" s="54">
        <v>78</v>
      </c>
      <c r="O72" s="55">
        <f t="shared" ref="O72" si="519">N72*N$2</f>
        <v>78</v>
      </c>
      <c r="P72" s="56">
        <v>31</v>
      </c>
      <c r="Q72" s="55">
        <f t="shared" ref="Q72" si="520">P72*P$2</f>
        <v>31</v>
      </c>
      <c r="R72" s="54">
        <v>3</v>
      </c>
      <c r="S72" s="57">
        <f t="shared" ref="S72" si="521">R72*R$2</f>
        <v>30</v>
      </c>
      <c r="T72" s="54">
        <v>11</v>
      </c>
      <c r="U72" s="57">
        <f t="shared" ref="U72" si="522">T72*T$2</f>
        <v>22</v>
      </c>
      <c r="V72" s="54">
        <v>2</v>
      </c>
      <c r="W72" s="57">
        <f t="shared" ref="W72" si="523">V72*V$2</f>
        <v>20</v>
      </c>
      <c r="X72" s="54">
        <v>1</v>
      </c>
      <c r="Y72" s="55">
        <f t="shared" ref="Y72" si="524">X72*X$2</f>
        <v>15</v>
      </c>
      <c r="Z72" s="54">
        <v>7</v>
      </c>
      <c r="AA72" s="55">
        <f t="shared" ref="AA72:AA96" si="525">Z72*Z$2</f>
        <v>35</v>
      </c>
      <c r="AB72" s="54">
        <v>35</v>
      </c>
      <c r="AC72" s="55">
        <f t="shared" ref="AC72:AC96" si="526">AB72*AB$2</f>
        <v>70</v>
      </c>
      <c r="AD72" s="58">
        <f t="shared" ref="AD72:AD96" si="527">G72+I72+K72+M72+O72+Q72+S72+U72+W72+Y72+AA72+AC72</f>
        <v>476</v>
      </c>
    </row>
    <row r="73" spans="2:30" s="42" customFormat="1" x14ac:dyDescent="0.25">
      <c r="B73" s="50"/>
      <c r="C73" s="98" t="s">
        <v>87</v>
      </c>
      <c r="D73" s="99" t="s">
        <v>31</v>
      </c>
      <c r="E73" s="100" t="s">
        <v>15</v>
      </c>
      <c r="F73" s="54">
        <v>8</v>
      </c>
      <c r="G73" s="55">
        <f t="shared" si="516"/>
        <v>80</v>
      </c>
      <c r="H73" s="56">
        <v>53</v>
      </c>
      <c r="I73" s="57">
        <f t="shared" si="516"/>
        <v>106</v>
      </c>
      <c r="J73" s="54">
        <v>82</v>
      </c>
      <c r="K73" s="55">
        <f t="shared" ref="K73" si="528">J73*J$2</f>
        <v>82</v>
      </c>
      <c r="L73" s="56">
        <v>110</v>
      </c>
      <c r="M73" s="57">
        <f t="shared" ref="M73" si="529">L73*L$2</f>
        <v>110</v>
      </c>
      <c r="N73" s="54">
        <v>84</v>
      </c>
      <c r="O73" s="55">
        <f t="shared" ref="O73" si="530">N73*N$2</f>
        <v>84</v>
      </c>
      <c r="P73" s="56">
        <v>86</v>
      </c>
      <c r="Q73" s="55">
        <f t="shared" ref="Q73" si="531">P73*P$2</f>
        <v>86</v>
      </c>
      <c r="R73" s="54">
        <v>6</v>
      </c>
      <c r="S73" s="57">
        <f t="shared" ref="S73" si="532">R73*R$2</f>
        <v>60</v>
      </c>
      <c r="T73" s="54">
        <v>20</v>
      </c>
      <c r="U73" s="57">
        <f t="shared" ref="U73" si="533">T73*T$2</f>
        <v>40</v>
      </c>
      <c r="V73" s="54">
        <v>6</v>
      </c>
      <c r="W73" s="57">
        <f t="shared" ref="W73" si="534">V73*V$2</f>
        <v>60</v>
      </c>
      <c r="X73" s="54">
        <v>2</v>
      </c>
      <c r="Y73" s="55">
        <f t="shared" ref="Y73" si="535">X73*X$2</f>
        <v>30</v>
      </c>
      <c r="Z73" s="54">
        <v>9</v>
      </c>
      <c r="AA73" s="55">
        <f t="shared" si="525"/>
        <v>45</v>
      </c>
      <c r="AB73" s="54">
        <v>18</v>
      </c>
      <c r="AC73" s="55">
        <f t="shared" si="526"/>
        <v>36</v>
      </c>
      <c r="AD73" s="58">
        <f t="shared" si="527"/>
        <v>819</v>
      </c>
    </row>
    <row r="74" spans="2:30" s="42" customFormat="1" x14ac:dyDescent="0.25">
      <c r="B74" s="50"/>
      <c r="C74" s="98" t="s">
        <v>135</v>
      </c>
      <c r="D74" s="99" t="s">
        <v>137</v>
      </c>
      <c r="E74" s="100" t="s">
        <v>15</v>
      </c>
      <c r="F74" s="54">
        <v>2</v>
      </c>
      <c r="G74" s="55">
        <f t="shared" si="516"/>
        <v>20</v>
      </c>
      <c r="H74" s="56">
        <v>23</v>
      </c>
      <c r="I74" s="57">
        <f t="shared" si="516"/>
        <v>46</v>
      </c>
      <c r="J74" s="54">
        <v>72</v>
      </c>
      <c r="K74" s="55">
        <f t="shared" ref="K74" si="536">J74*J$2</f>
        <v>72</v>
      </c>
      <c r="L74" s="56">
        <v>90</v>
      </c>
      <c r="M74" s="57">
        <f t="shared" ref="M74" si="537">L74*L$2</f>
        <v>90</v>
      </c>
      <c r="N74" s="54">
        <v>64</v>
      </c>
      <c r="O74" s="55">
        <f t="shared" ref="O74" si="538">N74*N$2</f>
        <v>64</v>
      </c>
      <c r="P74" s="56">
        <v>79</v>
      </c>
      <c r="Q74" s="55">
        <f t="shared" ref="Q74" si="539">P74*P$2</f>
        <v>79</v>
      </c>
      <c r="R74" s="54">
        <v>8</v>
      </c>
      <c r="S74" s="57">
        <f t="shared" ref="S74" si="540">R74*R$2</f>
        <v>80</v>
      </c>
      <c r="T74" s="54">
        <v>5</v>
      </c>
      <c r="U74" s="57">
        <f t="shared" ref="U74" si="541">T74*T$2</f>
        <v>10</v>
      </c>
      <c r="V74" s="54">
        <v>6</v>
      </c>
      <c r="W74" s="57">
        <f t="shared" ref="W74" si="542">V74*V$2</f>
        <v>60</v>
      </c>
      <c r="X74" s="54">
        <v>0</v>
      </c>
      <c r="Y74" s="55">
        <f t="shared" ref="Y74" si="543">X74*X$2</f>
        <v>0</v>
      </c>
      <c r="Z74" s="54">
        <v>6</v>
      </c>
      <c r="AA74" s="55">
        <f t="shared" si="525"/>
        <v>30</v>
      </c>
      <c r="AB74" s="54">
        <v>75</v>
      </c>
      <c r="AC74" s="55">
        <f t="shared" si="526"/>
        <v>150</v>
      </c>
      <c r="AD74" s="58">
        <f t="shared" si="527"/>
        <v>701</v>
      </c>
    </row>
    <row r="75" spans="2:30" s="42" customFormat="1" x14ac:dyDescent="0.25">
      <c r="B75" s="50"/>
      <c r="C75" s="98" t="s">
        <v>70</v>
      </c>
      <c r="D75" s="99" t="s">
        <v>31</v>
      </c>
      <c r="E75" s="100" t="s">
        <v>15</v>
      </c>
      <c r="F75" s="54">
        <v>5</v>
      </c>
      <c r="G75" s="55">
        <f t="shared" si="516"/>
        <v>50</v>
      </c>
      <c r="H75" s="56">
        <v>54</v>
      </c>
      <c r="I75" s="57">
        <f t="shared" si="516"/>
        <v>108</v>
      </c>
      <c r="J75" s="54">
        <v>42</v>
      </c>
      <c r="K75" s="55">
        <f t="shared" ref="K75" si="544">J75*J$2</f>
        <v>42</v>
      </c>
      <c r="L75" s="56">
        <v>135</v>
      </c>
      <c r="M75" s="57">
        <f t="shared" ref="M75" si="545">L75*L$2</f>
        <v>135</v>
      </c>
      <c r="N75" s="54">
        <v>54</v>
      </c>
      <c r="O75" s="55">
        <f t="shared" ref="O75" si="546">N75*N$2</f>
        <v>54</v>
      </c>
      <c r="P75" s="56">
        <v>75</v>
      </c>
      <c r="Q75" s="55">
        <f t="shared" ref="Q75" si="547">P75*P$2</f>
        <v>75</v>
      </c>
      <c r="R75" s="54">
        <v>8</v>
      </c>
      <c r="S75" s="57">
        <f t="shared" ref="S75" si="548">R75*R$2</f>
        <v>80</v>
      </c>
      <c r="T75" s="54">
        <v>26</v>
      </c>
      <c r="U75" s="57">
        <f t="shared" ref="U75" si="549">T75*T$2</f>
        <v>52</v>
      </c>
      <c r="V75" s="54">
        <v>2</v>
      </c>
      <c r="W75" s="57">
        <f t="shared" ref="W75" si="550">V75*V$2</f>
        <v>20</v>
      </c>
      <c r="X75" s="54">
        <v>2</v>
      </c>
      <c r="Y75" s="55">
        <f t="shared" ref="Y75" si="551">X75*X$2</f>
        <v>30</v>
      </c>
      <c r="Z75" s="54">
        <v>10</v>
      </c>
      <c r="AA75" s="55">
        <f t="shared" si="525"/>
        <v>50</v>
      </c>
      <c r="AB75" s="54">
        <v>44</v>
      </c>
      <c r="AC75" s="55">
        <f t="shared" si="526"/>
        <v>88</v>
      </c>
      <c r="AD75" s="58">
        <f t="shared" si="527"/>
        <v>784</v>
      </c>
    </row>
    <row r="76" spans="2:30" s="42" customFormat="1" x14ac:dyDescent="0.25">
      <c r="B76" s="50"/>
      <c r="C76" s="98" t="s">
        <v>120</v>
      </c>
      <c r="D76" s="99" t="s">
        <v>31</v>
      </c>
      <c r="E76" s="100" t="s">
        <v>30</v>
      </c>
      <c r="F76" s="54">
        <v>6</v>
      </c>
      <c r="G76" s="55">
        <f t="shared" si="516"/>
        <v>60</v>
      </c>
      <c r="H76" s="56">
        <v>45</v>
      </c>
      <c r="I76" s="57">
        <f t="shared" si="516"/>
        <v>90</v>
      </c>
      <c r="J76" s="54">
        <v>68</v>
      </c>
      <c r="K76" s="55">
        <f t="shared" ref="K76" si="552">J76*J$2</f>
        <v>68</v>
      </c>
      <c r="L76" s="56">
        <v>60</v>
      </c>
      <c r="M76" s="57">
        <f t="shared" ref="M76" si="553">L76*L$2</f>
        <v>60</v>
      </c>
      <c r="N76" s="54">
        <v>74</v>
      </c>
      <c r="O76" s="55">
        <f t="shared" ref="O76" si="554">N76*N$2</f>
        <v>74</v>
      </c>
      <c r="P76" s="56">
        <v>91</v>
      </c>
      <c r="Q76" s="55">
        <f t="shared" ref="Q76" si="555">P76*P$2</f>
        <v>91</v>
      </c>
      <c r="R76" s="54">
        <v>8</v>
      </c>
      <c r="S76" s="57">
        <f t="shared" ref="S76" si="556">R76*R$2</f>
        <v>80</v>
      </c>
      <c r="T76" s="54">
        <v>42</v>
      </c>
      <c r="U76" s="57">
        <f t="shared" ref="U76" si="557">T76*T$2</f>
        <v>84</v>
      </c>
      <c r="V76" s="54">
        <v>8</v>
      </c>
      <c r="W76" s="57">
        <f t="shared" ref="W76" si="558">V76*V$2</f>
        <v>80</v>
      </c>
      <c r="X76" s="54">
        <v>1</v>
      </c>
      <c r="Y76" s="55">
        <f t="shared" ref="Y76" si="559">X76*X$2</f>
        <v>15</v>
      </c>
      <c r="Z76" s="54">
        <v>9</v>
      </c>
      <c r="AA76" s="55">
        <f t="shared" si="525"/>
        <v>45</v>
      </c>
      <c r="AB76" s="54">
        <v>71</v>
      </c>
      <c r="AC76" s="55">
        <f t="shared" si="526"/>
        <v>142</v>
      </c>
      <c r="AD76" s="58">
        <f t="shared" si="527"/>
        <v>889</v>
      </c>
    </row>
    <row r="77" spans="2:30" s="42" customFormat="1" x14ac:dyDescent="0.25">
      <c r="B77" s="50"/>
      <c r="C77" s="98" t="s">
        <v>115</v>
      </c>
      <c r="D77" s="99" t="s">
        <v>31</v>
      </c>
      <c r="E77" s="100" t="s">
        <v>16</v>
      </c>
      <c r="F77" s="54">
        <v>6</v>
      </c>
      <c r="G77" s="55">
        <f t="shared" si="516"/>
        <v>60</v>
      </c>
      <c r="H77" s="56">
        <v>76</v>
      </c>
      <c r="I77" s="57">
        <f t="shared" si="516"/>
        <v>152</v>
      </c>
      <c r="J77" s="54">
        <v>72</v>
      </c>
      <c r="K77" s="55">
        <f t="shared" ref="K77" si="560">J77*J$2</f>
        <v>72</v>
      </c>
      <c r="L77" s="56">
        <v>110</v>
      </c>
      <c r="M77" s="57">
        <f t="shared" ref="M77" si="561">L77*L$2</f>
        <v>110</v>
      </c>
      <c r="N77" s="54">
        <v>86</v>
      </c>
      <c r="O77" s="55">
        <f t="shared" ref="O77" si="562">N77*N$2</f>
        <v>86</v>
      </c>
      <c r="P77" s="56">
        <v>80</v>
      </c>
      <c r="Q77" s="55">
        <f t="shared" ref="Q77" si="563">P77*P$2</f>
        <v>80</v>
      </c>
      <c r="R77" s="54">
        <v>9</v>
      </c>
      <c r="S77" s="57">
        <f t="shared" ref="S77" si="564">R77*R$2</f>
        <v>90</v>
      </c>
      <c r="T77" s="54">
        <v>34</v>
      </c>
      <c r="U77" s="57">
        <f t="shared" ref="U77" si="565">T77*T$2</f>
        <v>68</v>
      </c>
      <c r="V77" s="54">
        <v>8</v>
      </c>
      <c r="W77" s="57">
        <f t="shared" ref="W77" si="566">V77*V$2</f>
        <v>80</v>
      </c>
      <c r="X77" s="54">
        <v>3</v>
      </c>
      <c r="Y77" s="55">
        <f t="shared" ref="Y77" si="567">X77*X$2</f>
        <v>45</v>
      </c>
      <c r="Z77" s="54">
        <v>11</v>
      </c>
      <c r="AA77" s="55">
        <f t="shared" si="525"/>
        <v>55</v>
      </c>
      <c r="AB77" s="54">
        <v>47</v>
      </c>
      <c r="AC77" s="55">
        <f t="shared" si="526"/>
        <v>94</v>
      </c>
      <c r="AD77" s="58">
        <f t="shared" si="527"/>
        <v>992</v>
      </c>
    </row>
    <row r="78" spans="2:30" s="42" customFormat="1" x14ac:dyDescent="0.25">
      <c r="B78" s="50"/>
      <c r="C78" s="98" t="s">
        <v>116</v>
      </c>
      <c r="D78" s="99" t="s">
        <v>31</v>
      </c>
      <c r="E78" s="100" t="s">
        <v>55</v>
      </c>
      <c r="F78" s="54">
        <v>5</v>
      </c>
      <c r="G78" s="55">
        <f t="shared" si="516"/>
        <v>50</v>
      </c>
      <c r="H78" s="56">
        <v>45</v>
      </c>
      <c r="I78" s="57">
        <f t="shared" si="516"/>
        <v>90</v>
      </c>
      <c r="J78" s="54">
        <v>72</v>
      </c>
      <c r="K78" s="55">
        <f t="shared" ref="K78" si="568">J78*J$2</f>
        <v>72</v>
      </c>
      <c r="L78" s="56">
        <v>105</v>
      </c>
      <c r="M78" s="57">
        <f t="shared" ref="M78" si="569">L78*L$2</f>
        <v>105</v>
      </c>
      <c r="N78" s="54">
        <v>58</v>
      </c>
      <c r="O78" s="55">
        <f t="shared" ref="O78" si="570">N78*N$2</f>
        <v>58</v>
      </c>
      <c r="P78" s="56">
        <v>94</v>
      </c>
      <c r="Q78" s="55">
        <f t="shared" ref="Q78" si="571">P78*P$2</f>
        <v>94</v>
      </c>
      <c r="R78" s="54">
        <v>10</v>
      </c>
      <c r="S78" s="57">
        <f t="shared" ref="S78" si="572">R78*R$2</f>
        <v>100</v>
      </c>
      <c r="T78" s="54">
        <v>44</v>
      </c>
      <c r="U78" s="57">
        <f t="shared" ref="U78" si="573">T78*T$2</f>
        <v>88</v>
      </c>
      <c r="V78" s="54">
        <v>11</v>
      </c>
      <c r="W78" s="57">
        <f t="shared" ref="W78" si="574">V78*V$2</f>
        <v>110</v>
      </c>
      <c r="X78" s="54">
        <v>4</v>
      </c>
      <c r="Y78" s="55">
        <f t="shared" ref="Y78" si="575">X78*X$2</f>
        <v>60</v>
      </c>
      <c r="Z78" s="54">
        <v>12</v>
      </c>
      <c r="AA78" s="55">
        <f t="shared" si="525"/>
        <v>60</v>
      </c>
      <c r="AB78" s="54">
        <v>76</v>
      </c>
      <c r="AC78" s="55">
        <f t="shared" si="526"/>
        <v>152</v>
      </c>
      <c r="AD78" s="58">
        <f t="shared" si="527"/>
        <v>1039</v>
      </c>
    </row>
    <row r="79" spans="2:30" s="42" customFormat="1" x14ac:dyDescent="0.25">
      <c r="B79" s="50"/>
      <c r="C79" s="98" t="s">
        <v>72</v>
      </c>
      <c r="D79" s="99" t="s">
        <v>32</v>
      </c>
      <c r="E79" s="100" t="s">
        <v>15</v>
      </c>
      <c r="F79" s="54">
        <v>10</v>
      </c>
      <c r="G79" s="55">
        <f t="shared" si="516"/>
        <v>100</v>
      </c>
      <c r="H79" s="56">
        <v>51</v>
      </c>
      <c r="I79" s="57">
        <f t="shared" si="516"/>
        <v>102</v>
      </c>
      <c r="J79" s="54">
        <v>76</v>
      </c>
      <c r="K79" s="55">
        <f t="shared" ref="K79" si="576">J79*J$2</f>
        <v>76</v>
      </c>
      <c r="L79" s="56">
        <v>110</v>
      </c>
      <c r="M79" s="57">
        <f t="shared" ref="M79" si="577">L79*L$2</f>
        <v>110</v>
      </c>
      <c r="N79" s="54">
        <v>68</v>
      </c>
      <c r="O79" s="55">
        <f t="shared" ref="O79" si="578">N79*N$2</f>
        <v>68</v>
      </c>
      <c r="P79" s="56">
        <v>75</v>
      </c>
      <c r="Q79" s="55">
        <f t="shared" ref="Q79" si="579">P79*P$2</f>
        <v>75</v>
      </c>
      <c r="R79" s="54">
        <v>13</v>
      </c>
      <c r="S79" s="57">
        <f t="shared" ref="S79" si="580">R79*R$2</f>
        <v>130</v>
      </c>
      <c r="T79" s="54">
        <v>17</v>
      </c>
      <c r="U79" s="57">
        <f t="shared" ref="U79" si="581">T79*T$2</f>
        <v>34</v>
      </c>
      <c r="V79" s="54">
        <v>9</v>
      </c>
      <c r="W79" s="57">
        <f t="shared" ref="W79" si="582">V79*V$2</f>
        <v>90</v>
      </c>
      <c r="X79" s="54">
        <v>4</v>
      </c>
      <c r="Y79" s="55">
        <f t="shared" ref="Y79" si="583">X79*X$2</f>
        <v>60</v>
      </c>
      <c r="Z79" s="54">
        <v>9</v>
      </c>
      <c r="AA79" s="55">
        <f t="shared" si="525"/>
        <v>45</v>
      </c>
      <c r="AB79" s="54">
        <v>49</v>
      </c>
      <c r="AC79" s="55">
        <f t="shared" si="526"/>
        <v>98</v>
      </c>
      <c r="AD79" s="58">
        <f t="shared" si="527"/>
        <v>988</v>
      </c>
    </row>
    <row r="80" spans="2:30" s="42" customFormat="1" x14ac:dyDescent="0.25">
      <c r="B80" s="50"/>
      <c r="C80" s="98" t="s">
        <v>132</v>
      </c>
      <c r="D80" s="99" t="s">
        <v>32</v>
      </c>
      <c r="E80" s="100" t="s">
        <v>14</v>
      </c>
      <c r="F80" s="54">
        <v>1</v>
      </c>
      <c r="G80" s="55">
        <f t="shared" si="516"/>
        <v>10</v>
      </c>
      <c r="H80" s="56">
        <v>26</v>
      </c>
      <c r="I80" s="57">
        <f t="shared" si="516"/>
        <v>52</v>
      </c>
      <c r="J80" s="54">
        <v>52</v>
      </c>
      <c r="K80" s="55">
        <f t="shared" ref="K80" si="584">J80*J$2</f>
        <v>52</v>
      </c>
      <c r="L80" s="56">
        <v>110</v>
      </c>
      <c r="M80" s="57">
        <f t="shared" ref="M80" si="585">L80*L$2</f>
        <v>110</v>
      </c>
      <c r="N80" s="54">
        <v>70</v>
      </c>
      <c r="O80" s="55">
        <f t="shared" ref="O80" si="586">N80*N$2</f>
        <v>70</v>
      </c>
      <c r="P80" s="56">
        <v>0</v>
      </c>
      <c r="Q80" s="55">
        <f t="shared" ref="Q80" si="587">P80*P$2</f>
        <v>0</v>
      </c>
      <c r="R80" s="54">
        <v>1</v>
      </c>
      <c r="S80" s="57">
        <f t="shared" ref="S80" si="588">R80*R$2</f>
        <v>10</v>
      </c>
      <c r="T80" s="54">
        <v>7</v>
      </c>
      <c r="U80" s="57">
        <f t="shared" ref="U80" si="589">T80*T$2</f>
        <v>14</v>
      </c>
      <c r="V80" s="54">
        <v>3</v>
      </c>
      <c r="W80" s="57">
        <f t="shared" ref="W80" si="590">V80*V$2</f>
        <v>30</v>
      </c>
      <c r="X80" s="54">
        <v>2</v>
      </c>
      <c r="Y80" s="55">
        <f t="shared" ref="Y80" si="591">X80*X$2</f>
        <v>30</v>
      </c>
      <c r="Z80" s="54">
        <v>2</v>
      </c>
      <c r="AA80" s="55">
        <f t="shared" si="525"/>
        <v>10</v>
      </c>
      <c r="AB80" s="54">
        <v>52</v>
      </c>
      <c r="AC80" s="55">
        <f t="shared" si="526"/>
        <v>104</v>
      </c>
      <c r="AD80" s="58">
        <f t="shared" si="527"/>
        <v>492</v>
      </c>
    </row>
    <row r="81" spans="2:30" s="42" customFormat="1" x14ac:dyDescent="0.25">
      <c r="B81" s="50"/>
      <c r="C81" s="98" t="s">
        <v>132</v>
      </c>
      <c r="D81" s="99" t="s">
        <v>31</v>
      </c>
      <c r="E81" s="100" t="s">
        <v>15</v>
      </c>
      <c r="F81" s="54">
        <v>5</v>
      </c>
      <c r="G81" s="55">
        <f t="shared" si="516"/>
        <v>50</v>
      </c>
      <c r="H81" s="56">
        <v>48</v>
      </c>
      <c r="I81" s="57">
        <f t="shared" si="516"/>
        <v>96</v>
      </c>
      <c r="J81" s="54">
        <v>82</v>
      </c>
      <c r="K81" s="55">
        <f t="shared" ref="K81" si="592">J81*J$2</f>
        <v>82</v>
      </c>
      <c r="L81" s="56">
        <v>55</v>
      </c>
      <c r="M81" s="57">
        <f t="shared" ref="M81" si="593">L81*L$2</f>
        <v>55</v>
      </c>
      <c r="N81" s="54">
        <v>86</v>
      </c>
      <c r="O81" s="55">
        <f t="shared" ref="O81" si="594">N81*N$2</f>
        <v>86</v>
      </c>
      <c r="P81" s="56">
        <v>95</v>
      </c>
      <c r="Q81" s="55">
        <f t="shared" ref="Q81" si="595">P81*P$2</f>
        <v>95</v>
      </c>
      <c r="R81" s="54">
        <v>8</v>
      </c>
      <c r="S81" s="57">
        <f t="shared" ref="S81" si="596">R81*R$2</f>
        <v>80</v>
      </c>
      <c r="T81" s="54">
        <v>12</v>
      </c>
      <c r="U81" s="57">
        <f t="shared" ref="U81" si="597">T81*T$2</f>
        <v>24</v>
      </c>
      <c r="V81" s="54">
        <v>5</v>
      </c>
      <c r="W81" s="57">
        <f t="shared" ref="W81" si="598">V81*V$2</f>
        <v>50</v>
      </c>
      <c r="X81" s="54">
        <v>0</v>
      </c>
      <c r="Y81" s="55">
        <f t="shared" ref="Y81" si="599">X81*X$2</f>
        <v>0</v>
      </c>
      <c r="Z81" s="54">
        <v>5</v>
      </c>
      <c r="AA81" s="55">
        <f t="shared" si="525"/>
        <v>25</v>
      </c>
      <c r="AB81" s="54">
        <v>9</v>
      </c>
      <c r="AC81" s="55">
        <f t="shared" si="526"/>
        <v>18</v>
      </c>
      <c r="AD81" s="58">
        <f t="shared" si="527"/>
        <v>661</v>
      </c>
    </row>
    <row r="82" spans="2:30" s="42" customFormat="1" x14ac:dyDescent="0.25">
      <c r="B82" s="50"/>
      <c r="C82" s="107" t="s">
        <v>126</v>
      </c>
      <c r="D82" s="52" t="s">
        <v>32</v>
      </c>
      <c r="E82" s="53" t="s">
        <v>30</v>
      </c>
      <c r="F82" s="54"/>
      <c r="G82" s="55">
        <f t="shared" si="516"/>
        <v>0</v>
      </c>
      <c r="H82" s="56"/>
      <c r="I82" s="57">
        <f t="shared" si="516"/>
        <v>0</v>
      </c>
      <c r="J82" s="54"/>
      <c r="K82" s="55">
        <f t="shared" ref="K82" si="600">J82*J$2</f>
        <v>0</v>
      </c>
      <c r="L82" s="56"/>
      <c r="M82" s="57">
        <f t="shared" ref="M82" si="601">L82*L$2</f>
        <v>0</v>
      </c>
      <c r="N82" s="54"/>
      <c r="O82" s="55">
        <f t="shared" ref="O82" si="602">N82*N$2</f>
        <v>0</v>
      </c>
      <c r="P82" s="56"/>
      <c r="Q82" s="55">
        <f t="shared" ref="Q82" si="603">P82*P$2</f>
        <v>0</v>
      </c>
      <c r="R82" s="54"/>
      <c r="S82" s="57">
        <f t="shared" ref="S82" si="604">R82*R$2</f>
        <v>0</v>
      </c>
      <c r="T82" s="54"/>
      <c r="U82" s="57">
        <f t="shared" ref="U82" si="605">T82*T$2</f>
        <v>0</v>
      </c>
      <c r="V82" s="54"/>
      <c r="W82" s="57">
        <f t="shared" ref="W82" si="606">V82*V$2</f>
        <v>0</v>
      </c>
      <c r="X82" s="54"/>
      <c r="Y82" s="55">
        <f t="shared" ref="Y82" si="607">X82*X$2</f>
        <v>0</v>
      </c>
      <c r="Z82" s="54"/>
      <c r="AA82" s="55">
        <f t="shared" si="525"/>
        <v>0</v>
      </c>
      <c r="AB82" s="54"/>
      <c r="AC82" s="55">
        <f t="shared" si="526"/>
        <v>0</v>
      </c>
      <c r="AD82" s="58">
        <f t="shared" si="527"/>
        <v>0</v>
      </c>
    </row>
    <row r="83" spans="2:30" s="42" customFormat="1" x14ac:dyDescent="0.25">
      <c r="B83" s="50"/>
      <c r="C83" s="98" t="s">
        <v>148</v>
      </c>
      <c r="D83" s="99" t="s">
        <v>31</v>
      </c>
      <c r="E83" s="100" t="s">
        <v>15</v>
      </c>
      <c r="F83" s="54">
        <v>7</v>
      </c>
      <c r="G83" s="55">
        <f t="shared" si="516"/>
        <v>70</v>
      </c>
      <c r="H83" s="56">
        <v>68</v>
      </c>
      <c r="I83" s="57">
        <f t="shared" si="516"/>
        <v>136</v>
      </c>
      <c r="J83" s="54">
        <v>80</v>
      </c>
      <c r="K83" s="55">
        <f t="shared" ref="K83" si="608">J83*J$2</f>
        <v>80</v>
      </c>
      <c r="L83" s="56">
        <v>135</v>
      </c>
      <c r="M83" s="57">
        <f t="shared" ref="M83" si="609">L83*L$2</f>
        <v>135</v>
      </c>
      <c r="N83" s="54">
        <v>66</v>
      </c>
      <c r="O83" s="55">
        <f t="shared" ref="O83" si="610">N83*N$2</f>
        <v>66</v>
      </c>
      <c r="P83" s="56">
        <v>86</v>
      </c>
      <c r="Q83" s="55">
        <f t="shared" ref="Q83" si="611">P83*P$2</f>
        <v>86</v>
      </c>
      <c r="R83" s="54">
        <v>11</v>
      </c>
      <c r="S83" s="57">
        <f t="shared" ref="S83" si="612">R83*R$2</f>
        <v>110</v>
      </c>
      <c r="T83" s="54">
        <v>56</v>
      </c>
      <c r="U83" s="57">
        <f t="shared" ref="U83" si="613">T83*T$2</f>
        <v>112</v>
      </c>
      <c r="V83" s="54">
        <v>11</v>
      </c>
      <c r="W83" s="57">
        <f t="shared" ref="W83" si="614">V83*V$2</f>
        <v>110</v>
      </c>
      <c r="X83" s="54">
        <v>2</v>
      </c>
      <c r="Y83" s="55">
        <f t="shared" ref="Y83" si="615">X83*X$2</f>
        <v>30</v>
      </c>
      <c r="Z83" s="54">
        <v>10</v>
      </c>
      <c r="AA83" s="55">
        <f t="shared" si="525"/>
        <v>50</v>
      </c>
      <c r="AB83" s="54">
        <v>57</v>
      </c>
      <c r="AC83" s="55">
        <f t="shared" si="526"/>
        <v>114</v>
      </c>
      <c r="AD83" s="58">
        <f t="shared" si="527"/>
        <v>1099</v>
      </c>
    </row>
    <row r="84" spans="2:30" x14ac:dyDescent="0.25">
      <c r="B84" s="50"/>
      <c r="C84" s="98" t="s">
        <v>147</v>
      </c>
      <c r="D84" s="99" t="s">
        <v>31</v>
      </c>
      <c r="E84" s="100" t="s">
        <v>16</v>
      </c>
      <c r="F84" s="54">
        <v>3</v>
      </c>
      <c r="G84" s="55">
        <f t="shared" si="516"/>
        <v>30</v>
      </c>
      <c r="H84" s="56">
        <v>68</v>
      </c>
      <c r="I84" s="57">
        <f t="shared" si="516"/>
        <v>136</v>
      </c>
      <c r="J84" s="54">
        <v>80</v>
      </c>
      <c r="K84" s="55">
        <f t="shared" ref="K84" si="616">J84*J$2</f>
        <v>80</v>
      </c>
      <c r="L84" s="56">
        <v>85</v>
      </c>
      <c r="M84" s="57">
        <f t="shared" ref="M84" si="617">L84*L$2</f>
        <v>85</v>
      </c>
      <c r="N84" s="54">
        <v>76</v>
      </c>
      <c r="O84" s="55">
        <f t="shared" ref="O84" si="618">N84*N$2</f>
        <v>76</v>
      </c>
      <c r="P84" s="56">
        <v>45</v>
      </c>
      <c r="Q84" s="55">
        <f t="shared" ref="Q84" si="619">P84*P$2</f>
        <v>45</v>
      </c>
      <c r="R84" s="54">
        <v>11</v>
      </c>
      <c r="S84" s="57">
        <f t="shared" ref="S84" si="620">R84*R$2</f>
        <v>110</v>
      </c>
      <c r="T84" s="54">
        <v>28</v>
      </c>
      <c r="U84" s="57">
        <f t="shared" ref="U84" si="621">T84*T$2</f>
        <v>56</v>
      </c>
      <c r="V84" s="54">
        <v>7</v>
      </c>
      <c r="W84" s="57">
        <f t="shared" ref="W84" si="622">V84*V$2</f>
        <v>70</v>
      </c>
      <c r="X84" s="54">
        <v>3</v>
      </c>
      <c r="Y84" s="55">
        <f t="shared" ref="Y84" si="623">X84*X$2</f>
        <v>45</v>
      </c>
      <c r="Z84" s="54">
        <v>12</v>
      </c>
      <c r="AA84" s="55">
        <f t="shared" si="525"/>
        <v>60</v>
      </c>
      <c r="AB84" s="54">
        <v>29</v>
      </c>
      <c r="AC84" s="55">
        <f t="shared" si="526"/>
        <v>58</v>
      </c>
      <c r="AD84" s="58">
        <f t="shared" si="527"/>
        <v>851</v>
      </c>
    </row>
    <row r="85" spans="2:30" x14ac:dyDescent="0.25">
      <c r="B85" s="50"/>
      <c r="C85" s="98" t="s">
        <v>134</v>
      </c>
      <c r="D85" s="99" t="s">
        <v>31</v>
      </c>
      <c r="E85" s="100" t="s">
        <v>15</v>
      </c>
      <c r="F85" s="54">
        <v>2</v>
      </c>
      <c r="G85" s="55">
        <f t="shared" si="516"/>
        <v>20</v>
      </c>
      <c r="H85" s="56">
        <v>23</v>
      </c>
      <c r="I85" s="57">
        <f t="shared" si="516"/>
        <v>46</v>
      </c>
      <c r="J85" s="54">
        <v>32</v>
      </c>
      <c r="K85" s="55">
        <f t="shared" ref="K85" si="624">J85*J$2</f>
        <v>32</v>
      </c>
      <c r="L85" s="56">
        <v>15</v>
      </c>
      <c r="M85" s="57">
        <f t="shared" ref="M85" si="625">L85*L$2</f>
        <v>15</v>
      </c>
      <c r="N85" s="54">
        <v>50</v>
      </c>
      <c r="O85" s="55">
        <f t="shared" ref="O85" si="626">N85*N$2</f>
        <v>50</v>
      </c>
      <c r="P85" s="56">
        <v>0</v>
      </c>
      <c r="Q85" s="55">
        <f t="shared" ref="Q85" si="627">P85*P$2</f>
        <v>0</v>
      </c>
      <c r="R85" s="54">
        <v>5</v>
      </c>
      <c r="S85" s="57">
        <f t="shared" ref="S85" si="628">R85*R$2</f>
        <v>50</v>
      </c>
      <c r="T85" s="54">
        <v>10</v>
      </c>
      <c r="U85" s="57">
        <f t="shared" ref="U85" si="629">T85*T$2</f>
        <v>20</v>
      </c>
      <c r="V85" s="54">
        <v>1</v>
      </c>
      <c r="W85" s="57">
        <f t="shared" ref="W85" si="630">V85*V$2</f>
        <v>10</v>
      </c>
      <c r="X85" s="54">
        <v>0</v>
      </c>
      <c r="Y85" s="55">
        <f t="shared" ref="Y85" si="631">X85*X$2</f>
        <v>0</v>
      </c>
      <c r="Z85" s="54">
        <v>2</v>
      </c>
      <c r="AA85" s="55">
        <f t="shared" si="525"/>
        <v>10</v>
      </c>
      <c r="AB85" s="54">
        <v>15</v>
      </c>
      <c r="AC85" s="55">
        <f t="shared" si="526"/>
        <v>30</v>
      </c>
      <c r="AD85" s="58">
        <f t="shared" si="527"/>
        <v>283</v>
      </c>
    </row>
    <row r="86" spans="2:30" x14ac:dyDescent="0.25">
      <c r="B86" s="50"/>
      <c r="C86" s="98" t="s">
        <v>127</v>
      </c>
      <c r="D86" s="99" t="s">
        <v>54</v>
      </c>
      <c r="E86" s="100" t="s">
        <v>55</v>
      </c>
      <c r="F86" s="54">
        <v>9</v>
      </c>
      <c r="G86" s="55">
        <f t="shared" si="516"/>
        <v>90</v>
      </c>
      <c r="H86" s="56">
        <v>36</v>
      </c>
      <c r="I86" s="57">
        <f t="shared" si="516"/>
        <v>72</v>
      </c>
      <c r="J86" s="54">
        <v>68</v>
      </c>
      <c r="K86" s="55">
        <f t="shared" ref="K86" si="632">J86*J$2</f>
        <v>68</v>
      </c>
      <c r="L86" s="56">
        <v>95</v>
      </c>
      <c r="M86" s="57">
        <f t="shared" ref="M86" si="633">L86*L$2</f>
        <v>95</v>
      </c>
      <c r="N86" s="54">
        <v>48</v>
      </c>
      <c r="O86" s="55">
        <f t="shared" ref="O86" si="634">N86*N$2</f>
        <v>48</v>
      </c>
      <c r="P86" s="56">
        <v>80</v>
      </c>
      <c r="Q86" s="55">
        <f t="shared" ref="Q86" si="635">P86*P$2</f>
        <v>80</v>
      </c>
      <c r="R86" s="54">
        <v>4</v>
      </c>
      <c r="S86" s="57">
        <f t="shared" ref="S86" si="636">R86*R$2</f>
        <v>40</v>
      </c>
      <c r="T86" s="54">
        <v>15</v>
      </c>
      <c r="U86" s="57">
        <f t="shared" ref="U86" si="637">T86*T$2</f>
        <v>30</v>
      </c>
      <c r="V86" s="54">
        <v>7</v>
      </c>
      <c r="W86" s="57">
        <f t="shared" ref="W86" si="638">V86*V$2</f>
        <v>70</v>
      </c>
      <c r="X86" s="54">
        <v>2</v>
      </c>
      <c r="Y86" s="55">
        <f t="shared" ref="Y86" si="639">X86*X$2</f>
        <v>30</v>
      </c>
      <c r="Z86" s="54">
        <v>1</v>
      </c>
      <c r="AA86" s="55">
        <f t="shared" si="525"/>
        <v>5</v>
      </c>
      <c r="AB86" s="54">
        <v>40</v>
      </c>
      <c r="AC86" s="55">
        <f t="shared" si="526"/>
        <v>80</v>
      </c>
      <c r="AD86" s="58">
        <f t="shared" si="527"/>
        <v>708</v>
      </c>
    </row>
    <row r="87" spans="2:30" x14ac:dyDescent="0.25">
      <c r="B87" s="50"/>
      <c r="C87" s="98" t="s">
        <v>149</v>
      </c>
      <c r="D87" s="99" t="s">
        <v>141</v>
      </c>
      <c r="E87" s="100" t="s">
        <v>55</v>
      </c>
      <c r="F87" s="54">
        <v>7</v>
      </c>
      <c r="G87" s="55">
        <f t="shared" si="516"/>
        <v>70</v>
      </c>
      <c r="H87" s="56">
        <v>53</v>
      </c>
      <c r="I87" s="57">
        <f t="shared" si="516"/>
        <v>106</v>
      </c>
      <c r="J87" s="54">
        <v>72</v>
      </c>
      <c r="K87" s="55">
        <f t="shared" ref="K87" si="640">J87*J$2</f>
        <v>72</v>
      </c>
      <c r="L87" s="56">
        <v>80</v>
      </c>
      <c r="M87" s="57">
        <f t="shared" ref="M87" si="641">L87*L$2</f>
        <v>80</v>
      </c>
      <c r="N87" s="54">
        <v>62</v>
      </c>
      <c r="O87" s="55">
        <f t="shared" ref="O87" si="642">N87*N$2</f>
        <v>62</v>
      </c>
      <c r="P87" s="56">
        <v>62</v>
      </c>
      <c r="Q87" s="55">
        <f t="shared" ref="Q87" si="643">P87*P$2</f>
        <v>62</v>
      </c>
      <c r="R87" s="54">
        <v>7</v>
      </c>
      <c r="S87" s="57">
        <f t="shared" ref="S87" si="644">R87*R$2</f>
        <v>70</v>
      </c>
      <c r="T87" s="54">
        <v>45</v>
      </c>
      <c r="U87" s="57">
        <f t="shared" ref="U87" si="645">T87*T$2</f>
        <v>90</v>
      </c>
      <c r="V87" s="54">
        <v>7</v>
      </c>
      <c r="W87" s="57">
        <f t="shared" ref="W87" si="646">V87*V$2</f>
        <v>70</v>
      </c>
      <c r="X87" s="54">
        <v>3</v>
      </c>
      <c r="Y87" s="55">
        <f t="shared" ref="Y87" si="647">X87*X$2</f>
        <v>45</v>
      </c>
      <c r="Z87" s="54">
        <v>10</v>
      </c>
      <c r="AA87" s="55">
        <f t="shared" si="525"/>
        <v>50</v>
      </c>
      <c r="AB87" s="54">
        <v>46</v>
      </c>
      <c r="AC87" s="55">
        <f t="shared" si="526"/>
        <v>92</v>
      </c>
      <c r="AD87" s="58">
        <f t="shared" si="527"/>
        <v>869</v>
      </c>
    </row>
    <row r="88" spans="2:30" x14ac:dyDescent="0.25">
      <c r="B88" s="50"/>
      <c r="C88" s="98" t="s">
        <v>119</v>
      </c>
      <c r="D88" s="99" t="s">
        <v>31</v>
      </c>
      <c r="E88" s="100" t="s">
        <v>30</v>
      </c>
      <c r="F88" s="54">
        <v>2</v>
      </c>
      <c r="G88" s="55">
        <f t="shared" si="516"/>
        <v>20</v>
      </c>
      <c r="H88" s="56">
        <v>40</v>
      </c>
      <c r="I88" s="57">
        <f t="shared" si="516"/>
        <v>80</v>
      </c>
      <c r="J88" s="54">
        <v>62</v>
      </c>
      <c r="K88" s="55">
        <f t="shared" ref="K88" si="648">J88*J$2</f>
        <v>62</v>
      </c>
      <c r="L88" s="56">
        <v>95</v>
      </c>
      <c r="M88" s="57">
        <f t="shared" ref="M88" si="649">L88*L$2</f>
        <v>95</v>
      </c>
      <c r="N88" s="54">
        <v>74</v>
      </c>
      <c r="O88" s="55">
        <f t="shared" ref="O88" si="650">N88*N$2</f>
        <v>74</v>
      </c>
      <c r="P88" s="56">
        <v>0</v>
      </c>
      <c r="Q88" s="55">
        <f t="shared" ref="Q88" si="651">P88*P$2</f>
        <v>0</v>
      </c>
      <c r="R88" s="54">
        <v>5</v>
      </c>
      <c r="S88" s="57">
        <f t="shared" ref="S88" si="652">R88*R$2</f>
        <v>50</v>
      </c>
      <c r="T88" s="54">
        <v>52</v>
      </c>
      <c r="U88" s="57">
        <f t="shared" ref="U88" si="653">T88*T$2</f>
        <v>104</v>
      </c>
      <c r="V88" s="54">
        <v>9</v>
      </c>
      <c r="W88" s="57">
        <f t="shared" ref="W88" si="654">V88*V$2</f>
        <v>90</v>
      </c>
      <c r="X88" s="54">
        <v>1</v>
      </c>
      <c r="Y88" s="55">
        <f t="shared" ref="Y88" si="655">X88*X$2</f>
        <v>15</v>
      </c>
      <c r="Z88" s="54">
        <v>4</v>
      </c>
      <c r="AA88" s="55">
        <f t="shared" si="525"/>
        <v>20</v>
      </c>
      <c r="AB88" s="54">
        <v>40</v>
      </c>
      <c r="AC88" s="55">
        <f t="shared" si="526"/>
        <v>80</v>
      </c>
      <c r="AD88" s="58">
        <f t="shared" si="527"/>
        <v>690</v>
      </c>
    </row>
    <row r="89" spans="2:30" x14ac:dyDescent="0.25">
      <c r="B89" s="50"/>
      <c r="C89" s="98" t="s">
        <v>118</v>
      </c>
      <c r="D89" s="99" t="s">
        <v>33</v>
      </c>
      <c r="E89" s="100" t="s">
        <v>15</v>
      </c>
      <c r="F89" s="54">
        <v>4</v>
      </c>
      <c r="G89" s="55">
        <f t="shared" si="516"/>
        <v>40</v>
      </c>
      <c r="H89" s="56">
        <v>33</v>
      </c>
      <c r="I89" s="57">
        <f t="shared" si="516"/>
        <v>66</v>
      </c>
      <c r="J89" s="54">
        <v>68</v>
      </c>
      <c r="K89" s="55">
        <f t="shared" ref="K89" si="656">J89*J$2</f>
        <v>68</v>
      </c>
      <c r="L89" s="56">
        <v>85</v>
      </c>
      <c r="M89" s="57">
        <f t="shared" ref="M89" si="657">L89*L$2</f>
        <v>85</v>
      </c>
      <c r="N89" s="54">
        <v>64</v>
      </c>
      <c r="O89" s="55">
        <f t="shared" ref="O89" si="658">N89*N$2</f>
        <v>64</v>
      </c>
      <c r="P89" s="56">
        <v>87</v>
      </c>
      <c r="Q89" s="55">
        <f t="shared" ref="Q89" si="659">P89*P$2</f>
        <v>87</v>
      </c>
      <c r="R89" s="54">
        <v>5</v>
      </c>
      <c r="S89" s="57">
        <f t="shared" ref="S89" si="660">R89*R$2</f>
        <v>50</v>
      </c>
      <c r="T89" s="54">
        <v>31</v>
      </c>
      <c r="U89" s="57">
        <f t="shared" ref="U89" si="661">T89*T$2</f>
        <v>62</v>
      </c>
      <c r="V89" s="54">
        <v>10</v>
      </c>
      <c r="W89" s="57">
        <f t="shared" ref="W89" si="662">V89*V$2</f>
        <v>100</v>
      </c>
      <c r="X89" s="54">
        <v>5</v>
      </c>
      <c r="Y89" s="55">
        <f t="shared" ref="Y89" si="663">X89*X$2</f>
        <v>75</v>
      </c>
      <c r="Z89" s="54">
        <v>3</v>
      </c>
      <c r="AA89" s="55">
        <f t="shared" si="525"/>
        <v>15</v>
      </c>
      <c r="AB89" s="54">
        <v>41</v>
      </c>
      <c r="AC89" s="55">
        <f t="shared" si="526"/>
        <v>82</v>
      </c>
      <c r="AD89" s="58">
        <f t="shared" si="527"/>
        <v>794</v>
      </c>
    </row>
    <row r="90" spans="2:30" x14ac:dyDescent="0.25">
      <c r="B90" s="50"/>
      <c r="C90" s="98" t="s">
        <v>117</v>
      </c>
      <c r="D90" s="99" t="s">
        <v>31</v>
      </c>
      <c r="E90" s="100" t="s">
        <v>16</v>
      </c>
      <c r="F90" s="54">
        <v>6</v>
      </c>
      <c r="G90" s="55">
        <f t="shared" si="516"/>
        <v>60</v>
      </c>
      <c r="H90" s="56">
        <v>60</v>
      </c>
      <c r="I90" s="57">
        <f t="shared" si="516"/>
        <v>120</v>
      </c>
      <c r="J90" s="54">
        <v>82</v>
      </c>
      <c r="K90" s="55">
        <f t="shared" ref="K90" si="664">J90*J$2</f>
        <v>82</v>
      </c>
      <c r="L90" s="56">
        <v>55</v>
      </c>
      <c r="M90" s="57">
        <f t="shared" ref="M90" si="665">L90*L$2</f>
        <v>55</v>
      </c>
      <c r="N90" s="54">
        <v>62</v>
      </c>
      <c r="O90" s="55">
        <f t="shared" ref="O90" si="666">N90*N$2</f>
        <v>62</v>
      </c>
      <c r="P90" s="56">
        <v>74</v>
      </c>
      <c r="Q90" s="55">
        <f t="shared" ref="Q90" si="667">P90*P$2</f>
        <v>74</v>
      </c>
      <c r="R90" s="54">
        <v>6</v>
      </c>
      <c r="S90" s="57">
        <f t="shared" ref="S90" si="668">R90*R$2</f>
        <v>60</v>
      </c>
      <c r="T90" s="54">
        <v>25</v>
      </c>
      <c r="U90" s="57">
        <f t="shared" ref="U90" si="669">T90*T$2</f>
        <v>50</v>
      </c>
      <c r="V90" s="54">
        <v>5</v>
      </c>
      <c r="W90" s="57">
        <f t="shared" ref="W90" si="670">V90*V$2</f>
        <v>50</v>
      </c>
      <c r="X90" s="54">
        <v>3</v>
      </c>
      <c r="Y90" s="55">
        <f t="shared" ref="Y90" si="671">X90*X$2</f>
        <v>45</v>
      </c>
      <c r="Z90" s="54">
        <v>10</v>
      </c>
      <c r="AA90" s="55">
        <f t="shared" si="525"/>
        <v>50</v>
      </c>
      <c r="AB90" s="54">
        <v>38</v>
      </c>
      <c r="AC90" s="55">
        <f t="shared" si="526"/>
        <v>76</v>
      </c>
      <c r="AD90" s="58">
        <f t="shared" si="527"/>
        <v>784</v>
      </c>
    </row>
    <row r="91" spans="2:30" x14ac:dyDescent="0.25">
      <c r="B91" s="50"/>
      <c r="C91" s="98" t="s">
        <v>100</v>
      </c>
      <c r="D91" s="99" t="s">
        <v>31</v>
      </c>
      <c r="E91" s="100" t="s">
        <v>15</v>
      </c>
      <c r="F91" s="54">
        <v>4</v>
      </c>
      <c r="G91" s="55">
        <f t="shared" si="516"/>
        <v>40</v>
      </c>
      <c r="H91" s="56">
        <v>72</v>
      </c>
      <c r="I91" s="57">
        <f t="shared" si="516"/>
        <v>144</v>
      </c>
      <c r="J91" s="54">
        <v>94</v>
      </c>
      <c r="K91" s="55">
        <f t="shared" ref="K91" si="672">J91*J$2</f>
        <v>94</v>
      </c>
      <c r="L91" s="56">
        <v>110</v>
      </c>
      <c r="M91" s="57">
        <f t="shared" ref="M91" si="673">L91*L$2</f>
        <v>110</v>
      </c>
      <c r="N91" s="54">
        <v>78</v>
      </c>
      <c r="O91" s="55">
        <f t="shared" ref="O91" si="674">N91*N$2</f>
        <v>78</v>
      </c>
      <c r="P91" s="56">
        <v>95</v>
      </c>
      <c r="Q91" s="55">
        <f t="shared" ref="Q91" si="675">P91*P$2</f>
        <v>95</v>
      </c>
      <c r="R91" s="54">
        <v>8</v>
      </c>
      <c r="S91" s="57">
        <f t="shared" ref="S91" si="676">R91*R$2</f>
        <v>80</v>
      </c>
      <c r="T91" s="54">
        <v>28</v>
      </c>
      <c r="U91" s="57">
        <f t="shared" ref="U91" si="677">T91*T$2</f>
        <v>56</v>
      </c>
      <c r="V91" s="54">
        <v>8</v>
      </c>
      <c r="W91" s="57">
        <f t="shared" ref="W91" si="678">V91*V$2</f>
        <v>80</v>
      </c>
      <c r="X91" s="54">
        <v>2</v>
      </c>
      <c r="Y91" s="55">
        <f t="shared" ref="Y91" si="679">X91*X$2</f>
        <v>30</v>
      </c>
      <c r="Z91" s="54">
        <v>11</v>
      </c>
      <c r="AA91" s="55">
        <f t="shared" si="525"/>
        <v>55</v>
      </c>
      <c r="AB91" s="54">
        <v>48</v>
      </c>
      <c r="AC91" s="55">
        <f t="shared" si="526"/>
        <v>96</v>
      </c>
      <c r="AD91" s="58">
        <f t="shared" si="527"/>
        <v>958</v>
      </c>
    </row>
    <row r="92" spans="2:30" x14ac:dyDescent="0.25">
      <c r="B92" s="50"/>
      <c r="C92" s="98" t="s">
        <v>102</v>
      </c>
      <c r="D92" s="99" t="s">
        <v>31</v>
      </c>
      <c r="E92" s="100" t="s">
        <v>30</v>
      </c>
      <c r="F92" s="54">
        <v>4</v>
      </c>
      <c r="G92" s="55">
        <f t="shared" si="516"/>
        <v>40</v>
      </c>
      <c r="H92" s="56">
        <v>53</v>
      </c>
      <c r="I92" s="57">
        <f t="shared" si="516"/>
        <v>106</v>
      </c>
      <c r="J92" s="54">
        <v>72</v>
      </c>
      <c r="K92" s="55">
        <f t="shared" ref="K92" si="680">J92*J$2</f>
        <v>72</v>
      </c>
      <c r="L92" s="56">
        <v>135</v>
      </c>
      <c r="M92" s="57">
        <f t="shared" ref="M92" si="681">L92*L$2</f>
        <v>135</v>
      </c>
      <c r="N92" s="54">
        <v>64</v>
      </c>
      <c r="O92" s="55">
        <f t="shared" ref="O92" si="682">N92*N$2</f>
        <v>64</v>
      </c>
      <c r="P92" s="56">
        <v>30</v>
      </c>
      <c r="Q92" s="55">
        <f t="shared" ref="Q92" si="683">P92*P$2</f>
        <v>30</v>
      </c>
      <c r="R92" s="54">
        <v>10</v>
      </c>
      <c r="S92" s="57">
        <f t="shared" ref="S92" si="684">R92*R$2</f>
        <v>100</v>
      </c>
      <c r="T92" s="54">
        <v>58</v>
      </c>
      <c r="U92" s="57">
        <f t="shared" ref="U92" si="685">T92*T$2</f>
        <v>116</v>
      </c>
      <c r="V92" s="54">
        <v>7</v>
      </c>
      <c r="W92" s="57">
        <f t="shared" ref="W92" si="686">V92*V$2</f>
        <v>70</v>
      </c>
      <c r="X92" s="54">
        <v>1</v>
      </c>
      <c r="Y92" s="55">
        <f t="shared" ref="Y92" si="687">X92*X$2</f>
        <v>15</v>
      </c>
      <c r="Z92" s="54">
        <v>5</v>
      </c>
      <c r="AA92" s="55">
        <f t="shared" si="525"/>
        <v>25</v>
      </c>
      <c r="AB92" s="54">
        <v>8</v>
      </c>
      <c r="AC92" s="55">
        <f t="shared" si="526"/>
        <v>16</v>
      </c>
      <c r="AD92" s="58">
        <f t="shared" si="527"/>
        <v>789</v>
      </c>
    </row>
    <row r="93" spans="2:30" x14ac:dyDescent="0.25">
      <c r="B93" s="50"/>
      <c r="C93" s="98" t="s">
        <v>101</v>
      </c>
      <c r="D93" s="99" t="s">
        <v>31</v>
      </c>
      <c r="E93" s="100" t="s">
        <v>16</v>
      </c>
      <c r="F93" s="54">
        <v>3</v>
      </c>
      <c r="G93" s="55">
        <f t="shared" si="516"/>
        <v>30</v>
      </c>
      <c r="H93" s="56">
        <v>29</v>
      </c>
      <c r="I93" s="57">
        <f t="shared" si="516"/>
        <v>58</v>
      </c>
      <c r="J93" s="54">
        <v>60</v>
      </c>
      <c r="K93" s="55">
        <f t="shared" ref="K93" si="688">J93*J$2</f>
        <v>60</v>
      </c>
      <c r="L93" s="56">
        <v>15</v>
      </c>
      <c r="M93" s="57">
        <f t="shared" ref="M93" si="689">L93*L$2</f>
        <v>15</v>
      </c>
      <c r="N93" s="54">
        <v>34</v>
      </c>
      <c r="O93" s="55">
        <f t="shared" ref="O93" si="690">N93*N$2</f>
        <v>34</v>
      </c>
      <c r="P93" s="56">
        <v>10</v>
      </c>
      <c r="Q93" s="55">
        <f t="shared" ref="Q93" si="691">P93*P$2</f>
        <v>10</v>
      </c>
      <c r="R93" s="54">
        <v>5</v>
      </c>
      <c r="S93" s="57">
        <f t="shared" ref="S93" si="692">R93*R$2</f>
        <v>50</v>
      </c>
      <c r="T93" s="54">
        <v>8</v>
      </c>
      <c r="U93" s="57">
        <f t="shared" ref="U93" si="693">T93*T$2</f>
        <v>16</v>
      </c>
      <c r="V93" s="54">
        <v>4</v>
      </c>
      <c r="W93" s="57">
        <f t="shared" ref="W93" si="694">V93*V$2</f>
        <v>40</v>
      </c>
      <c r="X93" s="54">
        <v>0</v>
      </c>
      <c r="Y93" s="55">
        <f t="shared" ref="Y93" si="695">X93*X$2</f>
        <v>0</v>
      </c>
      <c r="Z93" s="54">
        <v>3</v>
      </c>
      <c r="AA93" s="55">
        <f t="shared" si="525"/>
        <v>15</v>
      </c>
      <c r="AB93" s="54">
        <v>0</v>
      </c>
      <c r="AC93" s="55">
        <f t="shared" si="526"/>
        <v>0</v>
      </c>
      <c r="AD93" s="58">
        <f t="shared" si="527"/>
        <v>328</v>
      </c>
    </row>
    <row r="94" spans="2:30" x14ac:dyDescent="0.25">
      <c r="B94" s="50"/>
      <c r="C94" s="98" t="s">
        <v>82</v>
      </c>
      <c r="D94" s="99" t="s">
        <v>32</v>
      </c>
      <c r="E94" s="100" t="s">
        <v>15</v>
      </c>
      <c r="F94" s="54">
        <v>8</v>
      </c>
      <c r="G94" s="55">
        <f t="shared" si="516"/>
        <v>80</v>
      </c>
      <c r="H94" s="56">
        <v>50</v>
      </c>
      <c r="I94" s="57">
        <f t="shared" si="516"/>
        <v>100</v>
      </c>
      <c r="J94" s="54">
        <v>66</v>
      </c>
      <c r="K94" s="55">
        <f t="shared" ref="K94" si="696">J94*J$2</f>
        <v>66</v>
      </c>
      <c r="L94" s="56">
        <v>135</v>
      </c>
      <c r="M94" s="57">
        <f t="shared" ref="M94" si="697">L94*L$2</f>
        <v>135</v>
      </c>
      <c r="N94" s="54">
        <v>74</v>
      </c>
      <c r="O94" s="55">
        <f t="shared" ref="O94" si="698">N94*N$2</f>
        <v>74</v>
      </c>
      <c r="P94" s="56">
        <v>86</v>
      </c>
      <c r="Q94" s="55">
        <f t="shared" ref="Q94" si="699">P94*P$2</f>
        <v>86</v>
      </c>
      <c r="R94" s="54">
        <v>7</v>
      </c>
      <c r="S94" s="57">
        <f t="shared" ref="S94" si="700">R94*R$2</f>
        <v>70</v>
      </c>
      <c r="T94" s="54">
        <v>2</v>
      </c>
      <c r="U94" s="57">
        <f t="shared" ref="U94" si="701">T94*T$2</f>
        <v>4</v>
      </c>
      <c r="V94" s="54">
        <v>5</v>
      </c>
      <c r="W94" s="57">
        <f t="shared" ref="W94" si="702">V94*V$2</f>
        <v>50</v>
      </c>
      <c r="X94" s="54">
        <v>1</v>
      </c>
      <c r="Y94" s="55">
        <f t="shared" ref="Y94" si="703">X94*X$2</f>
        <v>15</v>
      </c>
      <c r="Z94" s="54">
        <v>12</v>
      </c>
      <c r="AA94" s="55">
        <f t="shared" si="525"/>
        <v>60</v>
      </c>
      <c r="AB94" s="54">
        <v>37</v>
      </c>
      <c r="AC94" s="55">
        <f t="shared" si="526"/>
        <v>74</v>
      </c>
      <c r="AD94" s="58">
        <f t="shared" si="527"/>
        <v>814</v>
      </c>
    </row>
    <row r="95" spans="2:30" x14ac:dyDescent="0.25">
      <c r="B95" s="50"/>
      <c r="C95" s="98" t="s">
        <v>110</v>
      </c>
      <c r="D95" s="99" t="s">
        <v>31</v>
      </c>
      <c r="E95" s="100" t="s">
        <v>15</v>
      </c>
      <c r="F95" s="54">
        <v>2</v>
      </c>
      <c r="G95" s="55">
        <f t="shared" si="516"/>
        <v>20</v>
      </c>
      <c r="H95" s="56">
        <v>51</v>
      </c>
      <c r="I95" s="57">
        <f t="shared" si="516"/>
        <v>102</v>
      </c>
      <c r="J95" s="54">
        <v>48</v>
      </c>
      <c r="K95" s="55">
        <f t="shared" ref="K95" si="704">J95*J$2</f>
        <v>48</v>
      </c>
      <c r="L95" s="56">
        <v>35</v>
      </c>
      <c r="M95" s="57">
        <f t="shared" ref="M95" si="705">L95*L$2</f>
        <v>35</v>
      </c>
      <c r="N95" s="54">
        <v>52</v>
      </c>
      <c r="O95" s="55">
        <f t="shared" ref="O95" si="706">N95*N$2</f>
        <v>52</v>
      </c>
      <c r="P95" s="56">
        <v>34</v>
      </c>
      <c r="Q95" s="55">
        <f t="shared" ref="Q95" si="707">P95*P$2</f>
        <v>34</v>
      </c>
      <c r="R95" s="54">
        <v>9</v>
      </c>
      <c r="S95" s="57">
        <f t="shared" ref="S95" si="708">R95*R$2</f>
        <v>90</v>
      </c>
      <c r="T95" s="54">
        <v>25</v>
      </c>
      <c r="U95" s="57">
        <f t="shared" ref="U95" si="709">T95*T$2</f>
        <v>50</v>
      </c>
      <c r="V95" s="54">
        <v>3</v>
      </c>
      <c r="W95" s="57">
        <f t="shared" ref="W95" si="710">V95*V$2</f>
        <v>30</v>
      </c>
      <c r="X95" s="54">
        <v>4</v>
      </c>
      <c r="Y95" s="55">
        <f t="shared" ref="Y95" si="711">X95*X$2</f>
        <v>60</v>
      </c>
      <c r="Z95" s="54">
        <v>4</v>
      </c>
      <c r="AA95" s="55">
        <f t="shared" si="525"/>
        <v>20</v>
      </c>
      <c r="AB95" s="54">
        <v>4</v>
      </c>
      <c r="AC95" s="55">
        <f t="shared" si="526"/>
        <v>8</v>
      </c>
      <c r="AD95" s="58">
        <f t="shared" si="527"/>
        <v>549</v>
      </c>
    </row>
    <row r="96" spans="2:30" ht="15.75" thickBot="1" x14ac:dyDescent="0.3">
      <c r="B96" s="78"/>
      <c r="C96" s="101"/>
      <c r="D96" s="102"/>
      <c r="E96" s="103"/>
      <c r="F96" s="62"/>
      <c r="G96" s="63">
        <f t="shared" si="516"/>
        <v>0</v>
      </c>
      <c r="H96" s="64"/>
      <c r="I96" s="65">
        <f t="shared" si="516"/>
        <v>0</v>
      </c>
      <c r="J96" s="62"/>
      <c r="K96" s="63">
        <f t="shared" ref="K96" si="712">J96*J$2</f>
        <v>0</v>
      </c>
      <c r="L96" s="64"/>
      <c r="M96" s="65">
        <f t="shared" ref="M96" si="713">L96*L$2</f>
        <v>0</v>
      </c>
      <c r="N96" s="62"/>
      <c r="O96" s="63">
        <f t="shared" ref="O96" si="714">N96*N$2</f>
        <v>0</v>
      </c>
      <c r="P96" s="64"/>
      <c r="Q96" s="63">
        <f t="shared" ref="Q96" si="715">P96*P$2</f>
        <v>0</v>
      </c>
      <c r="R96" s="62"/>
      <c r="S96" s="65">
        <f t="shared" ref="S96" si="716">R96*R$2</f>
        <v>0</v>
      </c>
      <c r="T96" s="62"/>
      <c r="U96" s="65">
        <f t="shared" ref="U96" si="717">T96*T$2</f>
        <v>0</v>
      </c>
      <c r="V96" s="62"/>
      <c r="W96" s="65">
        <f t="shared" ref="W96" si="718">V96*V$2</f>
        <v>0</v>
      </c>
      <c r="X96" s="62"/>
      <c r="Y96" s="63">
        <f t="shared" ref="Y96" si="719">X96*X$2</f>
        <v>0</v>
      </c>
      <c r="Z96" s="62"/>
      <c r="AA96" s="63">
        <f t="shared" si="525"/>
        <v>0</v>
      </c>
      <c r="AB96" s="62"/>
      <c r="AC96" s="63">
        <f t="shared" si="526"/>
        <v>0</v>
      </c>
      <c r="AD96" s="66">
        <f t="shared" si="527"/>
        <v>0</v>
      </c>
    </row>
  </sheetData>
  <sortState xmlns:xlrd2="http://schemas.microsoft.com/office/spreadsheetml/2017/richdata2" ref="B7:AD49">
    <sortCondition descending="1" ref="AD7:AD49"/>
  </sortState>
  <mergeCells count="41">
    <mergeCell ref="D2:E2"/>
    <mergeCell ref="P2:Q2"/>
    <mergeCell ref="R2:S2"/>
    <mergeCell ref="T2:U2"/>
    <mergeCell ref="V2:W2"/>
    <mergeCell ref="X2:Y2"/>
    <mergeCell ref="F2:G2"/>
    <mergeCell ref="H2:I2"/>
    <mergeCell ref="J2:K2"/>
    <mergeCell ref="L2:M2"/>
    <mergeCell ref="N2:O2"/>
    <mergeCell ref="AD4:AD5"/>
    <mergeCell ref="X5:Y5"/>
    <mergeCell ref="X4:Y4"/>
    <mergeCell ref="P4:Q4"/>
    <mergeCell ref="R4:S4"/>
    <mergeCell ref="T4:U4"/>
    <mergeCell ref="V4:W4"/>
    <mergeCell ref="P5:Q5"/>
    <mergeCell ref="R5:S5"/>
    <mergeCell ref="T5:U5"/>
    <mergeCell ref="V5:W5"/>
    <mergeCell ref="B4:C5"/>
    <mergeCell ref="J4:K4"/>
    <mergeCell ref="J5:K5"/>
    <mergeCell ref="N4:O4"/>
    <mergeCell ref="F5:G5"/>
    <mergeCell ref="H4:I4"/>
    <mergeCell ref="L4:M4"/>
    <mergeCell ref="H5:I5"/>
    <mergeCell ref="L5:M5"/>
    <mergeCell ref="F4:G4"/>
    <mergeCell ref="N5:O5"/>
    <mergeCell ref="D4:D5"/>
    <mergeCell ref="E4:E5"/>
    <mergeCell ref="AB2:AC2"/>
    <mergeCell ref="AB4:AC4"/>
    <mergeCell ref="AB5:AC5"/>
    <mergeCell ref="Z2:AA2"/>
    <mergeCell ref="Z4:AA4"/>
    <mergeCell ref="Z5:AA5"/>
  </mergeCells>
  <pageMargins left="0" right="0" top="0" bottom="0" header="0.31496062992125984" footer="0.31496062992125984"/>
  <pageSetup paperSize="8" scale="75" orientation="portrait" r:id="rId1"/>
  <headerFooter>
    <oddHeader xml:space="preserve">&amp;R&amp;09&amp;"Arial"&amp;IInterní 
&amp;I&amp;"Arial"&amp;06 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992CB-0222-407B-BC6E-6C5C635A22FD}">
  <sheetPr codeName="List2" filterMode="1"/>
  <dimension ref="B2:AG100"/>
  <sheetViews>
    <sheetView topLeftCell="A4" workbookViewId="0">
      <selection activeCell="D102" sqref="D102"/>
    </sheetView>
  </sheetViews>
  <sheetFormatPr defaultRowHeight="15" x14ac:dyDescent="0.25"/>
  <cols>
    <col min="1" max="2" width="9.140625" style="1"/>
    <col min="3" max="3" width="27.85546875" style="1" customWidth="1"/>
    <col min="4" max="5" width="9.140625" style="1"/>
    <col min="6" max="16" width="5.140625" style="1" customWidth="1"/>
    <col min="17" max="17" width="6.85546875" style="92" customWidth="1"/>
    <col min="18" max="29" width="5.140625" style="1" customWidth="1"/>
    <col min="30" max="31" width="9.140625" style="1"/>
    <col min="32" max="32" width="18.5703125" style="1" bestFit="1" customWidth="1"/>
    <col min="33" max="16384" width="9.140625" style="1"/>
  </cols>
  <sheetData>
    <row r="2" spans="2:33" x14ac:dyDescent="0.25">
      <c r="B2" s="17" t="s">
        <v>23</v>
      </c>
    </row>
    <row r="3" spans="2:33" ht="15.75" thickBot="1" x14ac:dyDescent="0.3"/>
    <row r="4" spans="2:33" ht="21.75" customHeight="1" x14ac:dyDescent="0.25">
      <c r="B4" s="144" t="str">
        <f>'Seznam střelců'!B4</f>
        <v xml:space="preserve">Satováclavský turnaj 2019       </v>
      </c>
      <c r="C4" s="145"/>
      <c r="D4" s="148" t="str">
        <f>'Seznam střelců'!D4:D5</f>
        <v>TL - Tradiční luk, PL- Primitivní luk, LL - Lovecký luk, DL- Dřevostřílející luk</v>
      </c>
      <c r="E4" s="150" t="str">
        <f>'Seznam střelců'!E4:E5</f>
        <v>Kategorie  (M-Muži, Ž-ženy, Dě9-Děti do 9 let, Dě12-Děti do 12 let, Do-Dorost dívky,DoK -Dorost kluci)</v>
      </c>
      <c r="F4" s="152" t="s">
        <v>0</v>
      </c>
      <c r="G4" s="139"/>
      <c r="H4" s="142" t="s">
        <v>13</v>
      </c>
      <c r="I4" s="143"/>
      <c r="J4" s="142" t="s">
        <v>1</v>
      </c>
      <c r="K4" s="143"/>
      <c r="L4" s="152" t="s">
        <v>2</v>
      </c>
      <c r="M4" s="152"/>
      <c r="N4" s="142" t="s">
        <v>3</v>
      </c>
      <c r="O4" s="143"/>
      <c r="P4" s="152" t="s">
        <v>4</v>
      </c>
      <c r="Q4" s="139"/>
      <c r="R4" s="158" t="s">
        <v>5</v>
      </c>
      <c r="S4" s="159"/>
      <c r="T4" s="138" t="s">
        <v>6</v>
      </c>
      <c r="U4" s="139"/>
      <c r="V4" s="142" t="s">
        <v>7</v>
      </c>
      <c r="W4" s="143"/>
      <c r="X4" s="142" t="s">
        <v>8</v>
      </c>
      <c r="Y4" s="143"/>
      <c r="Z4" s="142" t="s">
        <v>142</v>
      </c>
      <c r="AA4" s="143"/>
      <c r="AB4" s="142" t="s">
        <v>143</v>
      </c>
      <c r="AC4" s="143"/>
      <c r="AD4" s="153" t="s">
        <v>9</v>
      </c>
      <c r="AE4" s="3"/>
      <c r="AF4" s="3"/>
      <c r="AG4" s="3"/>
    </row>
    <row r="5" spans="2:33" ht="127.5" customHeight="1" thickBot="1" x14ac:dyDescent="0.3">
      <c r="B5" s="146"/>
      <c r="C5" s="147"/>
      <c r="D5" s="149"/>
      <c r="E5" s="151"/>
      <c r="F5" s="155" t="str">
        <f>'Seznam střelců'!F5:G5</f>
        <v>Turek</v>
      </c>
      <c r="G5" s="156"/>
      <c r="H5" s="136" t="str">
        <f>'Seznam střelců'!H5:I5</f>
        <v>Terčovka 20m</v>
      </c>
      <c r="I5" s="137"/>
      <c r="J5" s="136" t="str">
        <f>'Seznam střelců'!J5:K5</f>
        <v>Lovecká 3D stezka I.</v>
      </c>
      <c r="K5" s="137"/>
      <c r="L5" s="157" t="str">
        <f>'Seznam střelců'!L5:M5</f>
        <v>Dračí vejce</v>
      </c>
      <c r="M5" s="157"/>
      <c r="N5" s="155" t="str">
        <f>'Seznam střelců'!N5:O5</f>
        <v>Lovecká 3D stezka II.</v>
      </c>
      <c r="O5" s="156"/>
      <c r="P5" s="140" t="str">
        <f>'Seznam střelců'!P5:Q5</f>
        <v>Rozstřel</v>
      </c>
      <c r="Q5" s="141"/>
      <c r="R5" s="155" t="str">
        <f>'Seznam střelců'!R5:S5</f>
        <v>Králův ústup</v>
      </c>
      <c r="S5" s="156"/>
      <c r="T5" s="140" t="str">
        <f>'Seznam střelců'!T5:U5</f>
        <v>Terčovka 50m</v>
      </c>
      <c r="U5" s="141"/>
      <c r="V5" s="136" t="str">
        <f>'Seznam střelců'!V5:W5</f>
        <v>Rychlostřelba</v>
      </c>
      <c r="W5" s="137"/>
      <c r="X5" s="136" t="str">
        <f>'Seznam střelců'!X5:Y5</f>
        <v>Běžící terč</v>
      </c>
      <c r="Y5" s="137"/>
      <c r="Z5" s="136" t="str">
        <f>'Seznam střelců'!Z5:AA5</f>
        <v>Dálková</v>
      </c>
      <c r="AA5" s="137"/>
      <c r="AB5" s="136" t="str">
        <f>'Seznam střelců'!AB5:AC5</f>
        <v>Hlídka na věži</v>
      </c>
      <c r="AC5" s="137"/>
      <c r="AD5" s="154"/>
      <c r="AE5" s="2"/>
      <c r="AF5" s="2"/>
      <c r="AG5" s="2"/>
    </row>
    <row r="6" spans="2:33" ht="48.75" customHeight="1" thickBot="1" x14ac:dyDescent="0.3">
      <c r="B6" s="20" t="str">
        <f>'Seznam střelců'!B6</f>
        <v>Číslo střelce</v>
      </c>
      <c r="C6" s="22" t="s">
        <v>20</v>
      </c>
      <c r="D6" s="18" t="s">
        <v>17</v>
      </c>
      <c r="E6" s="19" t="s">
        <v>18</v>
      </c>
      <c r="F6" s="12" t="s">
        <v>42</v>
      </c>
      <c r="G6" s="13" t="s">
        <v>43</v>
      </c>
      <c r="H6" s="15" t="s">
        <v>42</v>
      </c>
      <c r="I6" s="16" t="s">
        <v>43</v>
      </c>
      <c r="J6" s="15" t="s">
        <v>42</v>
      </c>
      <c r="K6" s="16" t="s">
        <v>43</v>
      </c>
      <c r="L6" s="12" t="s">
        <v>42</v>
      </c>
      <c r="M6" s="13" t="s">
        <v>43</v>
      </c>
      <c r="N6" s="15" t="s">
        <v>42</v>
      </c>
      <c r="O6" s="16" t="s">
        <v>43</v>
      </c>
      <c r="P6" s="12" t="s">
        <v>42</v>
      </c>
      <c r="Q6" s="93" t="s">
        <v>43</v>
      </c>
      <c r="R6" s="23" t="s">
        <v>42</v>
      </c>
      <c r="S6" s="16" t="s">
        <v>43</v>
      </c>
      <c r="T6" s="24" t="s">
        <v>42</v>
      </c>
      <c r="U6" s="13" t="s">
        <v>43</v>
      </c>
      <c r="V6" s="15" t="s">
        <v>42</v>
      </c>
      <c r="W6" s="16" t="s">
        <v>43</v>
      </c>
      <c r="X6" s="24" t="s">
        <v>42</v>
      </c>
      <c r="Y6" s="13" t="s">
        <v>43</v>
      </c>
      <c r="Z6" s="90" t="s">
        <v>42</v>
      </c>
      <c r="AA6" s="91" t="s">
        <v>43</v>
      </c>
      <c r="AB6" s="24" t="s">
        <v>42</v>
      </c>
      <c r="AC6" s="13" t="s">
        <v>43</v>
      </c>
      <c r="AD6" s="14" t="s">
        <v>10</v>
      </c>
      <c r="AE6" s="4"/>
      <c r="AF6" s="4"/>
      <c r="AG6" s="4"/>
    </row>
    <row r="7" spans="2:33" hidden="1" x14ac:dyDescent="0.25">
      <c r="B7" s="69">
        <f>'Seznam střelců'!B26</f>
        <v>0</v>
      </c>
      <c r="C7" s="67" t="str">
        <f>'Seznam střelců'!C26</f>
        <v>Frélich Martin</v>
      </c>
      <c r="D7" s="68" t="str">
        <f>'Seznam střelců'!D26</f>
        <v>ll</v>
      </c>
      <c r="E7" s="69" t="str">
        <f>'Seznam střelců'!E26</f>
        <v>M</v>
      </c>
      <c r="F7" s="70">
        <f>'Seznam střelců'!F26</f>
        <v>9</v>
      </c>
      <c r="G7" s="71">
        <f>'Seznam střelců'!G26</f>
        <v>90</v>
      </c>
      <c r="H7" s="72">
        <f>'Seznam střelců'!H26</f>
        <v>74</v>
      </c>
      <c r="I7" s="73">
        <f>'Seznam střelců'!I26</f>
        <v>148</v>
      </c>
      <c r="J7" s="70">
        <f>'Seznam střelců'!J26</f>
        <v>74</v>
      </c>
      <c r="K7" s="71">
        <f>'Seznam střelců'!K26</f>
        <v>74</v>
      </c>
      <c r="L7" s="72">
        <f>'Seznam střelců'!L26</f>
        <v>110</v>
      </c>
      <c r="M7" s="73">
        <f>'Seznam střelců'!M26</f>
        <v>110</v>
      </c>
      <c r="N7" s="70">
        <f>'Seznam střelců'!N26</f>
        <v>74</v>
      </c>
      <c r="O7" s="71">
        <f>'Seznam střelců'!O26</f>
        <v>74</v>
      </c>
      <c r="P7" s="72">
        <f>'Seznam střelců'!P26</f>
        <v>78</v>
      </c>
      <c r="Q7" s="71">
        <f>'Seznam střelců'!Q26</f>
        <v>78</v>
      </c>
      <c r="R7" s="74">
        <f>'Seznam střelců'!R26</f>
        <v>12</v>
      </c>
      <c r="S7" s="75">
        <f>'Seznam střelců'!S26</f>
        <v>120</v>
      </c>
      <c r="T7" s="74">
        <f>'Seznam střelců'!T26</f>
        <v>35</v>
      </c>
      <c r="U7" s="76">
        <f>'Seznam střelců'!U26</f>
        <v>70</v>
      </c>
      <c r="V7" s="72">
        <f>'Seznam střelců'!V26</f>
        <v>10</v>
      </c>
      <c r="W7" s="73">
        <f>'Seznam střelců'!W26</f>
        <v>100</v>
      </c>
      <c r="X7" s="74">
        <f>'Seznam střelců'!X26</f>
        <v>3</v>
      </c>
      <c r="Y7" s="71">
        <f>'Seznam střelců'!Y26</f>
        <v>45</v>
      </c>
      <c r="Z7" s="74">
        <f>'Seznam střelců'!Z26</f>
        <v>14</v>
      </c>
      <c r="AA7" s="71">
        <f>'Seznam střelců'!AA26</f>
        <v>70</v>
      </c>
      <c r="AB7" s="74">
        <f>'Seznam střelců'!AB26</f>
        <v>44</v>
      </c>
      <c r="AC7" s="71">
        <f>'Seznam střelců'!AC26</f>
        <v>88</v>
      </c>
      <c r="AD7" s="77">
        <f>'Seznam střelců'!AD26</f>
        <v>1067</v>
      </c>
      <c r="AE7" s="3"/>
      <c r="AF7" s="3"/>
      <c r="AG7" s="3"/>
    </row>
    <row r="8" spans="2:33" hidden="1" x14ac:dyDescent="0.25">
      <c r="B8" s="50">
        <f>'Seznam střelců'!B8</f>
        <v>0</v>
      </c>
      <c r="C8" s="51" t="str">
        <f>'Seznam střelců'!C8</f>
        <v>Babuková Leontýna</v>
      </c>
      <c r="D8" s="52" t="str">
        <f>'Seznam střelců'!D8</f>
        <v>tl</v>
      </c>
      <c r="E8" s="53" t="str">
        <f>'Seznam střelců'!E8</f>
        <v>Ž</v>
      </c>
      <c r="F8" s="54">
        <f>'Seznam střelců'!F8</f>
        <v>5</v>
      </c>
      <c r="G8" s="55">
        <f>'Seznam střelců'!G8</f>
        <v>50</v>
      </c>
      <c r="H8" s="56">
        <f>'Seznam střelců'!H8</f>
        <v>52</v>
      </c>
      <c r="I8" s="57">
        <f>'Seznam střelců'!I8</f>
        <v>104</v>
      </c>
      <c r="J8" s="54">
        <f>'Seznam střelců'!J8</f>
        <v>64</v>
      </c>
      <c r="K8" s="55">
        <f>'Seznam střelců'!K8</f>
        <v>64</v>
      </c>
      <c r="L8" s="56">
        <f>'Seznam střelců'!L8</f>
        <v>50</v>
      </c>
      <c r="M8" s="57">
        <f>'Seznam střelců'!M8</f>
        <v>50</v>
      </c>
      <c r="N8" s="54">
        <f>'Seznam střelců'!N8</f>
        <v>68</v>
      </c>
      <c r="O8" s="55">
        <f>'Seznam střelců'!O8</f>
        <v>68</v>
      </c>
      <c r="P8" s="56">
        <f>'Seznam střelců'!P8</f>
        <v>80</v>
      </c>
      <c r="Q8" s="55">
        <f>'Seznam střelců'!Q8</f>
        <v>80</v>
      </c>
      <c r="R8" s="54">
        <f>'Seznam střelců'!R8</f>
        <v>7</v>
      </c>
      <c r="S8" s="57">
        <f>'Seznam střelců'!S8</f>
        <v>70</v>
      </c>
      <c r="T8" s="54">
        <f>'Seznam střelců'!T8</f>
        <v>8</v>
      </c>
      <c r="U8" s="55">
        <f>'Seznam střelců'!U8</f>
        <v>16</v>
      </c>
      <c r="V8" s="56">
        <f>'Seznam střelců'!V8</f>
        <v>8</v>
      </c>
      <c r="W8" s="57">
        <f>'Seznam střelců'!W8</f>
        <v>80</v>
      </c>
      <c r="X8" s="54">
        <f>'Seznam střelců'!X8</f>
        <v>3</v>
      </c>
      <c r="Y8" s="55">
        <f>'Seznam střelců'!Y8</f>
        <v>45</v>
      </c>
      <c r="Z8" s="54">
        <f>'Seznam střelců'!Z8</f>
        <v>9</v>
      </c>
      <c r="AA8" s="55">
        <f>'Seznam střelců'!AA8</f>
        <v>45</v>
      </c>
      <c r="AB8" s="54">
        <f>'Seznam střelců'!AB8</f>
        <v>20</v>
      </c>
      <c r="AC8" s="55">
        <f>'Seznam střelců'!AC8</f>
        <v>40</v>
      </c>
      <c r="AD8" s="58">
        <f>'Seznam střelců'!AD8</f>
        <v>712</v>
      </c>
      <c r="AE8" s="3"/>
      <c r="AF8" s="3"/>
      <c r="AG8" s="3"/>
    </row>
    <row r="9" spans="2:33" x14ac:dyDescent="0.25">
      <c r="B9" s="50">
        <f>'Seznam střelců'!B30</f>
        <v>0</v>
      </c>
      <c r="C9" s="51" t="str">
        <f>'Seznam střelců'!C30</f>
        <v>Habart Julia</v>
      </c>
      <c r="D9" s="52" t="str">
        <f>'Seznam střelců'!D30</f>
        <v>ll</v>
      </c>
      <c r="E9" s="53" t="str">
        <f>'Seznam střelců'!E30</f>
        <v>Dě9</v>
      </c>
      <c r="F9" s="54">
        <f>'Seznam střelců'!F30</f>
        <v>2</v>
      </c>
      <c r="G9" s="55">
        <f>'Seznam střelců'!G30</f>
        <v>20</v>
      </c>
      <c r="H9" s="56">
        <f>'Seznam střelců'!H30</f>
        <v>60</v>
      </c>
      <c r="I9" s="57">
        <f>'Seznam střelců'!I30</f>
        <v>120</v>
      </c>
      <c r="J9" s="54">
        <f>'Seznam střelců'!J30</f>
        <v>76</v>
      </c>
      <c r="K9" s="55">
        <f>'Seznam střelců'!K30</f>
        <v>76</v>
      </c>
      <c r="L9" s="56">
        <f>'Seznam střelců'!L30</f>
        <v>50</v>
      </c>
      <c r="M9" s="57">
        <f>'Seznam střelců'!M30</f>
        <v>50</v>
      </c>
      <c r="N9" s="54">
        <f>'Seznam střelců'!N30</f>
        <v>78</v>
      </c>
      <c r="O9" s="55">
        <f>'Seznam střelců'!O30</f>
        <v>78</v>
      </c>
      <c r="P9" s="56">
        <f>'Seznam střelců'!P30</f>
        <v>63</v>
      </c>
      <c r="Q9" s="55">
        <f>'Seznam střelců'!Q30</f>
        <v>63</v>
      </c>
      <c r="R9" s="54">
        <f>'Seznam střelců'!R30</f>
        <v>5</v>
      </c>
      <c r="S9" s="57">
        <f>'Seznam střelců'!S30</f>
        <v>50</v>
      </c>
      <c r="T9" s="54">
        <f>'Seznam střelců'!T30</f>
        <v>61</v>
      </c>
      <c r="U9" s="55">
        <f>'Seznam střelců'!U30</f>
        <v>122</v>
      </c>
      <c r="V9" s="56">
        <f>'Seznam střelců'!V30</f>
        <v>7</v>
      </c>
      <c r="W9" s="57">
        <f>'Seznam střelců'!W30</f>
        <v>70</v>
      </c>
      <c r="X9" s="54">
        <f>'Seznam střelců'!X30</f>
        <v>0</v>
      </c>
      <c r="Y9" s="55">
        <f>'Seznam střelců'!Y30</f>
        <v>0</v>
      </c>
      <c r="Z9" s="54">
        <f>'Seznam střelců'!Z30</f>
        <v>10</v>
      </c>
      <c r="AA9" s="55">
        <f>'Seznam střelců'!AA30</f>
        <v>50</v>
      </c>
      <c r="AB9" s="54">
        <f>'Seznam střelců'!AB30</f>
        <v>47</v>
      </c>
      <c r="AC9" s="55">
        <f>'Seznam střelců'!AC30</f>
        <v>94</v>
      </c>
      <c r="AD9" s="58">
        <f>'Seznam střelců'!AD30</f>
        <v>793</v>
      </c>
      <c r="AE9" s="3"/>
      <c r="AF9" s="3"/>
      <c r="AG9" s="3"/>
    </row>
    <row r="10" spans="2:33" hidden="1" x14ac:dyDescent="0.25">
      <c r="B10" s="50">
        <f>'Seznam střelců'!B10</f>
        <v>0</v>
      </c>
      <c r="C10" s="51" t="str">
        <f>'Seznam střelců'!C10</f>
        <v>Balek Josef</v>
      </c>
      <c r="D10" s="52" t="str">
        <f>'Seznam střelců'!D10</f>
        <v>ll</v>
      </c>
      <c r="E10" s="53" t="str">
        <f>'Seznam střelců'!E10</f>
        <v>M</v>
      </c>
      <c r="F10" s="54">
        <f>'Seznam střelců'!F10</f>
        <v>8</v>
      </c>
      <c r="G10" s="55">
        <f>'Seznam střelců'!G10</f>
        <v>80</v>
      </c>
      <c r="H10" s="56">
        <f>'Seznam střelců'!H10</f>
        <v>54</v>
      </c>
      <c r="I10" s="57">
        <f>'Seznam střelců'!I10</f>
        <v>108</v>
      </c>
      <c r="J10" s="54">
        <f>'Seznam střelců'!J10</f>
        <v>76</v>
      </c>
      <c r="K10" s="55">
        <f>'Seznam střelců'!K10</f>
        <v>76</v>
      </c>
      <c r="L10" s="56">
        <f>'Seznam střelců'!L10</f>
        <v>110</v>
      </c>
      <c r="M10" s="57">
        <f>'Seznam střelců'!M10</f>
        <v>110</v>
      </c>
      <c r="N10" s="54">
        <f>'Seznam střelců'!N10</f>
        <v>84</v>
      </c>
      <c r="O10" s="55">
        <f>'Seznam střelců'!O10</f>
        <v>84</v>
      </c>
      <c r="P10" s="56">
        <f>'Seznam střelců'!P10</f>
        <v>66</v>
      </c>
      <c r="Q10" s="55">
        <f>'Seznam střelců'!Q10</f>
        <v>66</v>
      </c>
      <c r="R10" s="54">
        <f>'Seznam střelců'!R10</f>
        <v>7</v>
      </c>
      <c r="S10" s="57">
        <f>'Seznam střelců'!S10</f>
        <v>70</v>
      </c>
      <c r="T10" s="54">
        <f>'Seznam střelců'!T10</f>
        <v>0</v>
      </c>
      <c r="U10" s="55">
        <f>'Seznam střelců'!U10</f>
        <v>0</v>
      </c>
      <c r="V10" s="56">
        <f>'Seznam střelců'!V10</f>
        <v>6</v>
      </c>
      <c r="W10" s="57">
        <f>'Seznam střelců'!W10</f>
        <v>60</v>
      </c>
      <c r="X10" s="54">
        <f>'Seznam střelců'!X10</f>
        <v>0</v>
      </c>
      <c r="Y10" s="55">
        <f>'Seznam střelců'!Y10</f>
        <v>0</v>
      </c>
      <c r="Z10" s="54">
        <f>'Seznam střelců'!Z10</f>
        <v>4</v>
      </c>
      <c r="AA10" s="55">
        <f>'Seznam střelců'!AA10</f>
        <v>20</v>
      </c>
      <c r="AB10" s="54">
        <f>'Seznam střelců'!AB10</f>
        <v>56</v>
      </c>
      <c r="AC10" s="55">
        <f>'Seznam střelců'!AC10</f>
        <v>112</v>
      </c>
      <c r="AD10" s="58">
        <f>'Seznam střelců'!AD10</f>
        <v>786</v>
      </c>
      <c r="AE10" s="5"/>
      <c r="AF10" s="5"/>
      <c r="AG10" s="5"/>
    </row>
    <row r="11" spans="2:33" hidden="1" x14ac:dyDescent="0.25">
      <c r="B11" s="50">
        <f>'Seznam střelců'!B11</f>
        <v>0</v>
      </c>
      <c r="C11" s="51" t="str">
        <f>'Seznam střelců'!C11</f>
        <v>Benda Dan</v>
      </c>
      <c r="D11" s="52" t="str">
        <f>'Seznam střelců'!D11</f>
        <v>ll</v>
      </c>
      <c r="E11" s="53" t="str">
        <f>'Seznam střelců'!E11</f>
        <v>Do</v>
      </c>
      <c r="F11" s="54">
        <f>'Seznam střelců'!F11</f>
        <v>3</v>
      </c>
      <c r="G11" s="55">
        <f>'Seznam střelců'!G11</f>
        <v>30</v>
      </c>
      <c r="H11" s="56">
        <f>'Seznam střelců'!H11</f>
        <v>37</v>
      </c>
      <c r="I11" s="57">
        <f>'Seznam střelců'!I11</f>
        <v>74</v>
      </c>
      <c r="J11" s="54">
        <f>'Seznam střelců'!J11</f>
        <v>52</v>
      </c>
      <c r="K11" s="55">
        <f>'Seznam střelců'!K11</f>
        <v>52</v>
      </c>
      <c r="L11" s="56">
        <f>'Seznam střelců'!L11</f>
        <v>65</v>
      </c>
      <c r="M11" s="57">
        <f>'Seznam střelců'!M11</f>
        <v>65</v>
      </c>
      <c r="N11" s="54">
        <f>'Seznam střelců'!N11</f>
        <v>76</v>
      </c>
      <c r="O11" s="55">
        <f>'Seznam střelců'!O11</f>
        <v>76</v>
      </c>
      <c r="P11" s="56">
        <f>'Seznam střelců'!P11</f>
        <v>0</v>
      </c>
      <c r="Q11" s="55">
        <f>'Seznam střelců'!Q11</f>
        <v>0</v>
      </c>
      <c r="R11" s="54">
        <f>'Seznam střelců'!R11</f>
        <v>0</v>
      </c>
      <c r="S11" s="57">
        <f>'Seznam střelců'!S11</f>
        <v>0</v>
      </c>
      <c r="T11" s="54">
        <f>'Seznam střelců'!T11</f>
        <v>6</v>
      </c>
      <c r="U11" s="55">
        <f>'Seznam střelců'!U11</f>
        <v>12</v>
      </c>
      <c r="V11" s="56">
        <f>'Seznam střelců'!V11</f>
        <v>2</v>
      </c>
      <c r="W11" s="57">
        <f>'Seznam střelců'!W11</f>
        <v>20</v>
      </c>
      <c r="X11" s="54">
        <f>'Seznam střelců'!X11</f>
        <v>0</v>
      </c>
      <c r="Y11" s="55">
        <f>'Seznam střelců'!Y11</f>
        <v>0</v>
      </c>
      <c r="Z11" s="54">
        <f>'Seznam střelců'!Z11</f>
        <v>2</v>
      </c>
      <c r="AA11" s="55">
        <f>'Seznam střelců'!AA11</f>
        <v>10</v>
      </c>
      <c r="AB11" s="54">
        <f>'Seznam střelců'!AB11</f>
        <v>38</v>
      </c>
      <c r="AC11" s="55">
        <f>'Seznam střelců'!AC11</f>
        <v>76</v>
      </c>
      <c r="AD11" s="58">
        <f>'Seznam střelců'!AD11</f>
        <v>415</v>
      </c>
      <c r="AE11" s="3"/>
      <c r="AF11" s="3"/>
      <c r="AG11" s="3"/>
    </row>
    <row r="12" spans="2:33" hidden="1" x14ac:dyDescent="0.25">
      <c r="B12" s="50">
        <f>'Seznam střelců'!B12</f>
        <v>0</v>
      </c>
      <c r="C12" s="51" t="str">
        <f>'Seznam střelců'!C12</f>
        <v>Benda Libor</v>
      </c>
      <c r="D12" s="52" t="str">
        <f>'Seznam střelců'!D12</f>
        <v>ll</v>
      </c>
      <c r="E12" s="53" t="str">
        <f>'Seznam střelců'!E12</f>
        <v>M</v>
      </c>
      <c r="F12" s="54">
        <f>'Seznam střelců'!F12</f>
        <v>8</v>
      </c>
      <c r="G12" s="55">
        <f>'Seznam střelců'!G12</f>
        <v>80</v>
      </c>
      <c r="H12" s="56">
        <f>'Seznam střelců'!H12</f>
        <v>62</v>
      </c>
      <c r="I12" s="57">
        <f>'Seznam střelců'!I12</f>
        <v>124</v>
      </c>
      <c r="J12" s="54">
        <f>'Seznam střelců'!J12</f>
        <v>86</v>
      </c>
      <c r="K12" s="55">
        <f>'Seznam střelců'!K12</f>
        <v>86</v>
      </c>
      <c r="L12" s="56">
        <f>'Seznam střelců'!L12</f>
        <v>60</v>
      </c>
      <c r="M12" s="57">
        <f>'Seznam střelců'!M12</f>
        <v>60</v>
      </c>
      <c r="N12" s="54">
        <f>'Seznam střelců'!N12</f>
        <v>82</v>
      </c>
      <c r="O12" s="55">
        <f>'Seznam střelců'!O12</f>
        <v>82</v>
      </c>
      <c r="P12" s="56">
        <f>'Seznam střelců'!P12</f>
        <v>87</v>
      </c>
      <c r="Q12" s="55">
        <f>'Seznam střelců'!Q12</f>
        <v>87</v>
      </c>
      <c r="R12" s="54">
        <f>'Seznam střelců'!R12</f>
        <v>8</v>
      </c>
      <c r="S12" s="57">
        <f>'Seznam střelců'!S12</f>
        <v>80</v>
      </c>
      <c r="T12" s="54">
        <f>'Seznam střelců'!T12</f>
        <v>41</v>
      </c>
      <c r="U12" s="55">
        <f>'Seznam střelců'!U12</f>
        <v>82</v>
      </c>
      <c r="V12" s="56">
        <f>'Seznam střelců'!V12</f>
        <v>7</v>
      </c>
      <c r="W12" s="57">
        <f>'Seznam střelců'!W12</f>
        <v>70</v>
      </c>
      <c r="X12" s="54">
        <f>'Seznam střelců'!X12</f>
        <v>4</v>
      </c>
      <c r="Y12" s="55">
        <f>'Seznam střelců'!Y12</f>
        <v>60</v>
      </c>
      <c r="Z12" s="54">
        <f>'Seznam střelců'!Z12</f>
        <v>13</v>
      </c>
      <c r="AA12" s="55">
        <f>'Seznam střelců'!AA12</f>
        <v>65</v>
      </c>
      <c r="AB12" s="54">
        <f>'Seznam střelců'!AB12</f>
        <v>61</v>
      </c>
      <c r="AC12" s="55">
        <f>'Seznam střelců'!AC12</f>
        <v>122</v>
      </c>
      <c r="AD12" s="58">
        <f>'Seznam střelců'!AD12</f>
        <v>998</v>
      </c>
      <c r="AE12" s="3"/>
      <c r="AF12" s="3"/>
      <c r="AG12" s="3"/>
    </row>
    <row r="13" spans="2:33" hidden="1" x14ac:dyDescent="0.25">
      <c r="B13" s="50">
        <f>'Seznam střelců'!B13</f>
        <v>0</v>
      </c>
      <c r="C13" s="51" t="str">
        <f>'Seznam střelců'!C13</f>
        <v>Bendová Mirka</v>
      </c>
      <c r="D13" s="52" t="str">
        <f>'Seznam střelců'!D13</f>
        <v>tl</v>
      </c>
      <c r="E13" s="53" t="str">
        <f>'Seznam střelců'!E13</f>
        <v>Ž</v>
      </c>
      <c r="F13" s="54">
        <f>'Seznam střelců'!F13</f>
        <v>0</v>
      </c>
      <c r="G13" s="55">
        <f>'Seznam střelců'!G13</f>
        <v>0</v>
      </c>
      <c r="H13" s="56">
        <f>'Seznam střelců'!H13</f>
        <v>25</v>
      </c>
      <c r="I13" s="57">
        <f>'Seznam střelců'!I13</f>
        <v>50</v>
      </c>
      <c r="J13" s="54">
        <f>'Seznam střelců'!J13</f>
        <v>40</v>
      </c>
      <c r="K13" s="55">
        <f>'Seznam střelců'!K13</f>
        <v>40</v>
      </c>
      <c r="L13" s="56">
        <f>'Seznam střelců'!L13</f>
        <v>30</v>
      </c>
      <c r="M13" s="57">
        <f>'Seznam střelců'!M13</f>
        <v>30</v>
      </c>
      <c r="N13" s="54">
        <f>'Seznam střelců'!N13</f>
        <v>68</v>
      </c>
      <c r="O13" s="55">
        <f>'Seznam střelců'!O13</f>
        <v>68</v>
      </c>
      <c r="P13" s="56">
        <f>'Seznam střelců'!P13</f>
        <v>0</v>
      </c>
      <c r="Q13" s="55">
        <f>'Seznam střelců'!Q13</f>
        <v>0</v>
      </c>
      <c r="R13" s="54">
        <f>'Seznam střelců'!R13</f>
        <v>3</v>
      </c>
      <c r="S13" s="57">
        <f>'Seznam střelců'!S13</f>
        <v>30</v>
      </c>
      <c r="T13" s="54">
        <f>'Seznam střelců'!T13</f>
        <v>0</v>
      </c>
      <c r="U13" s="55">
        <f>'Seznam střelců'!U13</f>
        <v>0</v>
      </c>
      <c r="V13" s="56">
        <f>'Seznam střelců'!V13</f>
        <v>4</v>
      </c>
      <c r="W13" s="57">
        <f>'Seznam střelců'!W13</f>
        <v>40</v>
      </c>
      <c r="X13" s="54">
        <f>'Seznam střelců'!X13</f>
        <v>0</v>
      </c>
      <c r="Y13" s="55">
        <f>'Seznam střelců'!Y13</f>
        <v>0</v>
      </c>
      <c r="Z13" s="54">
        <f>'Seznam střelců'!Z13</f>
        <v>2</v>
      </c>
      <c r="AA13" s="55">
        <f>'Seznam střelců'!AA13</f>
        <v>10</v>
      </c>
      <c r="AB13" s="54">
        <f>'Seznam střelců'!AB13</f>
        <v>15</v>
      </c>
      <c r="AC13" s="55">
        <f>'Seznam střelců'!AC13</f>
        <v>30</v>
      </c>
      <c r="AD13" s="58">
        <f>'Seznam střelců'!AD13</f>
        <v>298</v>
      </c>
      <c r="AE13" s="3"/>
      <c r="AF13" s="3"/>
      <c r="AG13" s="3"/>
    </row>
    <row r="14" spans="2:33" hidden="1" x14ac:dyDescent="0.25">
      <c r="B14" s="50">
        <f>'Seznam střelců'!B14</f>
        <v>0</v>
      </c>
      <c r="C14" s="51" t="str">
        <f>'Seznam střelců'!C14</f>
        <v xml:space="preserve">Borecký Václav </v>
      </c>
      <c r="D14" s="52" t="str">
        <f>'Seznam střelců'!D14</f>
        <v>TL</v>
      </c>
      <c r="E14" s="53" t="str">
        <f>'Seznam střelců'!E14</f>
        <v>M</v>
      </c>
      <c r="F14" s="54">
        <f>'Seznam střelců'!F14</f>
        <v>0</v>
      </c>
      <c r="G14" s="55">
        <f>'Seznam střelců'!G14</f>
        <v>0</v>
      </c>
      <c r="H14" s="56">
        <f>'Seznam střelců'!H14</f>
        <v>0</v>
      </c>
      <c r="I14" s="57">
        <f>'Seznam střelců'!I14</f>
        <v>0</v>
      </c>
      <c r="J14" s="54">
        <f>'Seznam střelců'!J14</f>
        <v>0</v>
      </c>
      <c r="K14" s="55">
        <f>'Seznam střelců'!K14</f>
        <v>0</v>
      </c>
      <c r="L14" s="56">
        <f>'Seznam střelců'!L14</f>
        <v>0</v>
      </c>
      <c r="M14" s="57">
        <f>'Seznam střelců'!M14</f>
        <v>0</v>
      </c>
      <c r="N14" s="54">
        <f>'Seznam střelců'!N14</f>
        <v>0</v>
      </c>
      <c r="O14" s="55">
        <f>'Seznam střelců'!O14</f>
        <v>0</v>
      </c>
      <c r="P14" s="56">
        <f>'Seznam střelců'!P14</f>
        <v>0</v>
      </c>
      <c r="Q14" s="55">
        <f>'Seznam střelců'!Q14</f>
        <v>0</v>
      </c>
      <c r="R14" s="54">
        <f>'Seznam střelců'!R14</f>
        <v>0</v>
      </c>
      <c r="S14" s="57">
        <f>'Seznam střelců'!S14</f>
        <v>0</v>
      </c>
      <c r="T14" s="54">
        <f>'Seznam střelců'!T14</f>
        <v>0</v>
      </c>
      <c r="U14" s="55">
        <f>'Seznam střelců'!U14</f>
        <v>0</v>
      </c>
      <c r="V14" s="56">
        <f>'Seznam střelců'!V14</f>
        <v>0</v>
      </c>
      <c r="W14" s="57">
        <f>'Seznam střelců'!W14</f>
        <v>0</v>
      </c>
      <c r="X14" s="54">
        <f>'Seznam střelců'!X14</f>
        <v>0</v>
      </c>
      <c r="Y14" s="55">
        <f>'Seznam střelců'!Y14</f>
        <v>0</v>
      </c>
      <c r="Z14" s="54">
        <f>'Seznam střelců'!Z14</f>
        <v>0</v>
      </c>
      <c r="AA14" s="55">
        <f>'Seznam střelců'!AA14</f>
        <v>0</v>
      </c>
      <c r="AB14" s="54">
        <f>'Seznam střelců'!AB14</f>
        <v>0</v>
      </c>
      <c r="AC14" s="55">
        <f>'Seznam střelců'!AC14</f>
        <v>0</v>
      </c>
      <c r="AD14" s="58">
        <f>'Seznam střelců'!AD14</f>
        <v>0</v>
      </c>
      <c r="AE14" s="3"/>
      <c r="AF14" s="3"/>
      <c r="AG14" s="3"/>
    </row>
    <row r="15" spans="2:33" hidden="1" x14ac:dyDescent="0.25">
      <c r="B15" s="50">
        <f>'Seznam střelců'!B15</f>
        <v>0</v>
      </c>
      <c r="C15" s="51" t="str">
        <f>'Seznam střelců'!C15</f>
        <v>Bretschneiderová Lenka</v>
      </c>
      <c r="D15" s="52" t="str">
        <f>'Seznam střelců'!D15</f>
        <v>ll</v>
      </c>
      <c r="E15" s="53" t="str">
        <f>'Seznam střelců'!E15</f>
        <v>Ž</v>
      </c>
      <c r="F15" s="54">
        <f>'Seznam střelců'!F15</f>
        <v>2</v>
      </c>
      <c r="G15" s="55">
        <f>'Seznam střelců'!G15</f>
        <v>20</v>
      </c>
      <c r="H15" s="56">
        <f>'Seznam střelců'!H15</f>
        <v>14</v>
      </c>
      <c r="I15" s="57">
        <f>'Seznam střelců'!I15</f>
        <v>28</v>
      </c>
      <c r="J15" s="54">
        <f>'Seznam střelců'!J15</f>
        <v>58</v>
      </c>
      <c r="K15" s="55">
        <f>'Seznam střelců'!K15</f>
        <v>58</v>
      </c>
      <c r="L15" s="56">
        <f>'Seznam střelců'!L15</f>
        <v>75</v>
      </c>
      <c r="M15" s="57">
        <f>'Seznam střelců'!M15</f>
        <v>75</v>
      </c>
      <c r="N15" s="54">
        <f>'Seznam střelců'!N15</f>
        <v>66</v>
      </c>
      <c r="O15" s="55">
        <f>'Seznam střelců'!O15</f>
        <v>66</v>
      </c>
      <c r="P15" s="56">
        <f>'Seznam střelců'!P15</f>
        <v>44</v>
      </c>
      <c r="Q15" s="55">
        <f>'Seznam střelců'!Q15</f>
        <v>44</v>
      </c>
      <c r="R15" s="54">
        <f>'Seznam střelců'!R15</f>
        <v>6</v>
      </c>
      <c r="S15" s="57">
        <f>'Seznam střelců'!S15</f>
        <v>60</v>
      </c>
      <c r="T15" s="54">
        <f>'Seznam střelců'!T15</f>
        <v>12</v>
      </c>
      <c r="U15" s="55">
        <f>'Seznam střelců'!U15</f>
        <v>24</v>
      </c>
      <c r="V15" s="56">
        <f>'Seznam střelců'!V15</f>
        <v>5</v>
      </c>
      <c r="W15" s="57">
        <f>'Seznam střelců'!W15</f>
        <v>50</v>
      </c>
      <c r="X15" s="54">
        <f>'Seznam střelců'!X15</f>
        <v>0</v>
      </c>
      <c r="Y15" s="55">
        <f>'Seznam střelců'!Y15</f>
        <v>0</v>
      </c>
      <c r="Z15" s="54">
        <f>'Seznam střelců'!Z15</f>
        <v>5</v>
      </c>
      <c r="AA15" s="55">
        <f>'Seznam střelců'!AA15</f>
        <v>25</v>
      </c>
      <c r="AB15" s="54">
        <f>'Seznam střelců'!AB15</f>
        <v>54</v>
      </c>
      <c r="AC15" s="55">
        <f>'Seznam střelců'!AC15</f>
        <v>108</v>
      </c>
      <c r="AD15" s="58">
        <f>'Seznam střelců'!AD15</f>
        <v>558</v>
      </c>
      <c r="AE15" s="3"/>
      <c r="AF15" s="3"/>
      <c r="AG15" s="3"/>
    </row>
    <row r="16" spans="2:33" hidden="1" x14ac:dyDescent="0.25">
      <c r="B16" s="50">
        <f>'Seznam střelců'!B16</f>
        <v>0</v>
      </c>
      <c r="C16" s="51" t="str">
        <f>'Seznam střelců'!C16</f>
        <v>Břenková Lenka</v>
      </c>
      <c r="D16" s="52" t="str">
        <f>'Seznam střelců'!D16</f>
        <v>ll</v>
      </c>
      <c r="E16" s="53" t="str">
        <f>'Seznam střelců'!E16</f>
        <v>Ž</v>
      </c>
      <c r="F16" s="54">
        <f>'Seznam střelců'!F16</f>
        <v>5</v>
      </c>
      <c r="G16" s="55">
        <f>'Seznam střelců'!G16</f>
        <v>50</v>
      </c>
      <c r="H16" s="56">
        <f>'Seznam střelců'!H16</f>
        <v>49</v>
      </c>
      <c r="I16" s="57">
        <f>'Seznam střelců'!I16</f>
        <v>98</v>
      </c>
      <c r="J16" s="54">
        <f>'Seznam střelců'!J16</f>
        <v>56</v>
      </c>
      <c r="K16" s="55">
        <f>'Seznam střelců'!K16</f>
        <v>56</v>
      </c>
      <c r="L16" s="56">
        <f>'Seznam střelců'!L16</f>
        <v>110</v>
      </c>
      <c r="M16" s="57">
        <f>'Seznam střelců'!M16</f>
        <v>110</v>
      </c>
      <c r="N16" s="54">
        <f>'Seznam střelců'!N16</f>
        <v>76</v>
      </c>
      <c r="O16" s="55">
        <f>'Seznam střelců'!O16</f>
        <v>76</v>
      </c>
      <c r="P16" s="56">
        <f>'Seznam střelců'!P16</f>
        <v>27</v>
      </c>
      <c r="Q16" s="55">
        <f>'Seznam střelců'!Q16</f>
        <v>27</v>
      </c>
      <c r="R16" s="54">
        <f>'Seznam střelců'!R16</f>
        <v>6</v>
      </c>
      <c r="S16" s="57">
        <f>'Seznam střelců'!S16</f>
        <v>60</v>
      </c>
      <c r="T16" s="54">
        <f>'Seznam střelců'!T16</f>
        <v>14</v>
      </c>
      <c r="U16" s="55">
        <f>'Seznam střelců'!U16</f>
        <v>28</v>
      </c>
      <c r="V16" s="56">
        <f>'Seznam střelců'!V16</f>
        <v>7</v>
      </c>
      <c r="W16" s="57">
        <f>'Seznam střelců'!W16</f>
        <v>70</v>
      </c>
      <c r="X16" s="54">
        <f>'Seznam střelců'!X16</f>
        <v>2</v>
      </c>
      <c r="Y16" s="55">
        <f>'Seznam střelců'!Y16</f>
        <v>30</v>
      </c>
      <c r="Z16" s="54">
        <f>'Seznam střelců'!Z16</f>
        <v>5</v>
      </c>
      <c r="AA16" s="55">
        <f>'Seznam střelců'!AA16</f>
        <v>25</v>
      </c>
      <c r="AB16" s="54">
        <f>'Seznam střelců'!AB16</f>
        <v>36</v>
      </c>
      <c r="AC16" s="55">
        <f>'Seznam střelců'!AC16</f>
        <v>72</v>
      </c>
      <c r="AD16" s="58">
        <f>'Seznam střelců'!AD16</f>
        <v>702</v>
      </c>
      <c r="AE16" s="3"/>
      <c r="AF16" s="3"/>
      <c r="AG16" s="3"/>
    </row>
    <row r="17" spans="2:33" hidden="1" x14ac:dyDescent="0.25">
      <c r="B17" s="50">
        <f>'Seznam střelců'!B17</f>
        <v>0</v>
      </c>
      <c r="C17" s="51" t="str">
        <f>'Seznam střelců'!C17</f>
        <v>Bumba Pavel</v>
      </c>
      <c r="D17" s="52" t="str">
        <f>'Seznam střelců'!D17</f>
        <v>tl</v>
      </c>
      <c r="E17" s="53" t="str">
        <f>'Seznam střelců'!E17</f>
        <v>M</v>
      </c>
      <c r="F17" s="54">
        <f>'Seznam střelců'!F17</f>
        <v>0</v>
      </c>
      <c r="G17" s="55">
        <f>'Seznam střelců'!G17</f>
        <v>0</v>
      </c>
      <c r="H17" s="56">
        <f>'Seznam střelců'!H17</f>
        <v>0</v>
      </c>
      <c r="I17" s="57">
        <f>'Seznam střelců'!I17</f>
        <v>0</v>
      </c>
      <c r="J17" s="54">
        <f>'Seznam střelců'!J17</f>
        <v>0</v>
      </c>
      <c r="K17" s="55">
        <f>'Seznam střelců'!K17</f>
        <v>0</v>
      </c>
      <c r="L17" s="56">
        <f>'Seznam střelců'!L17</f>
        <v>0</v>
      </c>
      <c r="M17" s="57">
        <f>'Seznam střelců'!M17</f>
        <v>0</v>
      </c>
      <c r="N17" s="54">
        <f>'Seznam střelců'!N17</f>
        <v>0</v>
      </c>
      <c r="O17" s="55">
        <f>'Seznam střelců'!O17</f>
        <v>0</v>
      </c>
      <c r="P17" s="56">
        <f>'Seznam střelců'!P17</f>
        <v>0</v>
      </c>
      <c r="Q17" s="55">
        <f>'Seznam střelců'!Q17</f>
        <v>0</v>
      </c>
      <c r="R17" s="54">
        <f>'Seznam střelců'!R17</f>
        <v>0</v>
      </c>
      <c r="S17" s="57">
        <f>'Seznam střelců'!S17</f>
        <v>0</v>
      </c>
      <c r="T17" s="54">
        <f>'Seznam střelců'!T17</f>
        <v>0</v>
      </c>
      <c r="U17" s="55">
        <f>'Seznam střelců'!U17</f>
        <v>0</v>
      </c>
      <c r="V17" s="56">
        <f>'Seznam střelců'!V17</f>
        <v>0</v>
      </c>
      <c r="W17" s="57">
        <f>'Seznam střelců'!W17</f>
        <v>0</v>
      </c>
      <c r="X17" s="54">
        <f>'Seznam střelců'!X17</f>
        <v>0</v>
      </c>
      <c r="Y17" s="55">
        <f>'Seznam střelců'!Y17</f>
        <v>0</v>
      </c>
      <c r="Z17" s="54">
        <f>'Seznam střelců'!Z17</f>
        <v>0</v>
      </c>
      <c r="AA17" s="55">
        <f>'Seznam střelců'!AA17</f>
        <v>0</v>
      </c>
      <c r="AB17" s="54">
        <f>'Seznam střelců'!AB17</f>
        <v>0</v>
      </c>
      <c r="AC17" s="55">
        <f>'Seznam střelců'!AC17</f>
        <v>0</v>
      </c>
      <c r="AD17" s="58">
        <f>'Seznam střelců'!AD17</f>
        <v>0</v>
      </c>
      <c r="AE17" s="3"/>
      <c r="AF17" s="3"/>
      <c r="AG17" s="3"/>
    </row>
    <row r="18" spans="2:33" hidden="1" x14ac:dyDescent="0.25">
      <c r="B18" s="50">
        <f>'Seznam střelců'!B18</f>
        <v>0</v>
      </c>
      <c r="C18" s="51" t="str">
        <f>'Seznam střelců'!C18</f>
        <v>Buřval Jirka</v>
      </c>
      <c r="D18" s="52" t="str">
        <f>'Seznam střelců'!D18</f>
        <v>ll</v>
      </c>
      <c r="E18" s="53" t="str">
        <f>'Seznam střelců'!E18</f>
        <v>M</v>
      </c>
      <c r="F18" s="54">
        <f>'Seznam střelců'!F18</f>
        <v>13</v>
      </c>
      <c r="G18" s="55">
        <f>'Seznam střelců'!G18</f>
        <v>130</v>
      </c>
      <c r="H18" s="56">
        <f>'Seznam střelců'!H18</f>
        <v>64</v>
      </c>
      <c r="I18" s="57">
        <f>'Seznam střelců'!I18</f>
        <v>128</v>
      </c>
      <c r="J18" s="54">
        <f>'Seznam střelců'!J18</f>
        <v>78</v>
      </c>
      <c r="K18" s="55">
        <f>'Seznam střelců'!K18</f>
        <v>78</v>
      </c>
      <c r="L18" s="56">
        <f>'Seznam střelců'!L18</f>
        <v>35</v>
      </c>
      <c r="M18" s="57">
        <f>'Seznam střelců'!M18</f>
        <v>35</v>
      </c>
      <c r="N18" s="54">
        <f>'Seznam střelců'!N18</f>
        <v>72</v>
      </c>
      <c r="O18" s="55">
        <f>'Seznam střelců'!O18</f>
        <v>72</v>
      </c>
      <c r="P18" s="56">
        <f>'Seznam střelců'!P18</f>
        <v>87</v>
      </c>
      <c r="Q18" s="55">
        <f>'Seznam střelců'!Q18</f>
        <v>87</v>
      </c>
      <c r="R18" s="54">
        <f>'Seznam střelců'!R18</f>
        <v>12</v>
      </c>
      <c r="S18" s="57">
        <f>'Seznam střelců'!S18</f>
        <v>120</v>
      </c>
      <c r="T18" s="54">
        <f>'Seznam střelců'!T18</f>
        <v>50</v>
      </c>
      <c r="U18" s="55">
        <f>'Seznam střelců'!U18</f>
        <v>100</v>
      </c>
      <c r="V18" s="56">
        <f>'Seznam střelců'!V18</f>
        <v>11</v>
      </c>
      <c r="W18" s="57">
        <f>'Seznam střelců'!W18</f>
        <v>110</v>
      </c>
      <c r="X18" s="54">
        <f>'Seznam střelců'!X18</f>
        <v>3</v>
      </c>
      <c r="Y18" s="55">
        <f>'Seznam střelců'!Y18</f>
        <v>45</v>
      </c>
      <c r="Z18" s="54">
        <f>'Seznam střelců'!Z18</f>
        <v>13</v>
      </c>
      <c r="AA18" s="55">
        <f>'Seznam střelců'!AA18</f>
        <v>65</v>
      </c>
      <c r="AB18" s="54">
        <f>'Seznam střelců'!AB18</f>
        <v>53</v>
      </c>
      <c r="AC18" s="55">
        <f>'Seznam střelců'!AC18</f>
        <v>106</v>
      </c>
      <c r="AD18" s="58">
        <f>'Seznam střelců'!AD18</f>
        <v>1076</v>
      </c>
      <c r="AE18" s="3"/>
      <c r="AF18" s="3"/>
      <c r="AG18" s="3"/>
    </row>
    <row r="19" spans="2:33" hidden="1" x14ac:dyDescent="0.25">
      <c r="B19" s="50">
        <f>'Seznam střelců'!B19</f>
        <v>0</v>
      </c>
      <c r="C19" s="51" t="str">
        <f>'Seznam střelců'!C19</f>
        <v>Dvořáček Jiří</v>
      </c>
      <c r="D19" s="52" t="str">
        <f>'Seznam střelců'!D19</f>
        <v>ll</v>
      </c>
      <c r="E19" s="53" t="str">
        <f>'Seznam střelců'!E19</f>
        <v>M</v>
      </c>
      <c r="F19" s="54">
        <f>'Seznam střelců'!F19</f>
        <v>4</v>
      </c>
      <c r="G19" s="55">
        <f>'Seznam střelců'!G19</f>
        <v>40</v>
      </c>
      <c r="H19" s="56">
        <f>'Seznam střelců'!H19</f>
        <v>46</v>
      </c>
      <c r="I19" s="57">
        <f>'Seznam střelců'!I19</f>
        <v>92</v>
      </c>
      <c r="J19" s="54">
        <f>'Seznam střelců'!J19</f>
        <v>66</v>
      </c>
      <c r="K19" s="55">
        <f>'Seznam střelců'!K19</f>
        <v>66</v>
      </c>
      <c r="L19" s="56">
        <f>'Seznam střelců'!L19</f>
        <v>55</v>
      </c>
      <c r="M19" s="57">
        <f>'Seznam střelců'!M19</f>
        <v>55</v>
      </c>
      <c r="N19" s="54">
        <f>'Seznam střelců'!N19</f>
        <v>68</v>
      </c>
      <c r="O19" s="55">
        <f>'Seznam střelců'!O19</f>
        <v>68</v>
      </c>
      <c r="P19" s="56">
        <f>'Seznam střelců'!P19</f>
        <v>94</v>
      </c>
      <c r="Q19" s="55">
        <f>'Seznam střelců'!Q19</f>
        <v>94</v>
      </c>
      <c r="R19" s="54">
        <f>'Seznam střelců'!R19</f>
        <v>8</v>
      </c>
      <c r="S19" s="57">
        <f>'Seznam střelců'!S19</f>
        <v>80</v>
      </c>
      <c r="T19" s="54">
        <f>'Seznam střelců'!T19</f>
        <v>19</v>
      </c>
      <c r="U19" s="55">
        <f>'Seznam střelců'!U19</f>
        <v>38</v>
      </c>
      <c r="V19" s="56">
        <f>'Seznam střelců'!V19</f>
        <v>6</v>
      </c>
      <c r="W19" s="57">
        <f>'Seznam střelců'!W19</f>
        <v>60</v>
      </c>
      <c r="X19" s="54">
        <f>'Seznam střelců'!X19</f>
        <v>2</v>
      </c>
      <c r="Y19" s="55">
        <f>'Seznam střelců'!Y19</f>
        <v>30</v>
      </c>
      <c r="Z19" s="54">
        <f>'Seznam střelců'!Z19</f>
        <v>6</v>
      </c>
      <c r="AA19" s="55">
        <f>'Seznam střelců'!AA19</f>
        <v>30</v>
      </c>
      <c r="AB19" s="54">
        <f>'Seznam střelců'!AB19</f>
        <v>57</v>
      </c>
      <c r="AC19" s="55">
        <f>'Seznam střelců'!AC19</f>
        <v>114</v>
      </c>
      <c r="AD19" s="58">
        <f>'Seznam střelců'!AD19</f>
        <v>767</v>
      </c>
    </row>
    <row r="20" spans="2:33" hidden="1" x14ac:dyDescent="0.25">
      <c r="B20" s="50">
        <f>'Seznam střelců'!B20</f>
        <v>0</v>
      </c>
      <c r="C20" s="51" t="str">
        <f>'Seznam střelců'!C20</f>
        <v>Dvořáčková Květa</v>
      </c>
      <c r="D20" s="52" t="str">
        <f>'Seznam střelců'!D20</f>
        <v>ll</v>
      </c>
      <c r="E20" s="53" t="str">
        <f>'Seznam střelců'!E20</f>
        <v>Dě12</v>
      </c>
      <c r="F20" s="54">
        <f>'Seznam střelců'!F20</f>
        <v>5</v>
      </c>
      <c r="G20" s="55">
        <f>'Seznam střelců'!G20</f>
        <v>50</v>
      </c>
      <c r="H20" s="56">
        <f>'Seznam střelců'!H20</f>
        <v>40</v>
      </c>
      <c r="I20" s="57">
        <f>'Seznam střelců'!I20</f>
        <v>80</v>
      </c>
      <c r="J20" s="54">
        <f>'Seznam střelců'!J20</f>
        <v>66</v>
      </c>
      <c r="K20" s="55">
        <f>'Seznam střelců'!K20</f>
        <v>66</v>
      </c>
      <c r="L20" s="56">
        <f>'Seznam střelců'!L20</f>
        <v>65</v>
      </c>
      <c r="M20" s="57">
        <f>'Seznam střelců'!M20</f>
        <v>65</v>
      </c>
      <c r="N20" s="54">
        <f>'Seznam střelců'!N20</f>
        <v>62</v>
      </c>
      <c r="O20" s="55">
        <f>'Seznam střelců'!O20</f>
        <v>62</v>
      </c>
      <c r="P20" s="56">
        <f>'Seznam střelců'!P20</f>
        <v>0</v>
      </c>
      <c r="Q20" s="55">
        <f>'Seznam střelců'!Q20</f>
        <v>0</v>
      </c>
      <c r="R20" s="54">
        <f>'Seznam střelců'!R20</f>
        <v>5</v>
      </c>
      <c r="S20" s="57">
        <f>'Seznam střelců'!S20</f>
        <v>50</v>
      </c>
      <c r="T20" s="54">
        <f>'Seznam střelců'!T20</f>
        <v>25</v>
      </c>
      <c r="U20" s="55">
        <f>'Seznam střelců'!U20</f>
        <v>50</v>
      </c>
      <c r="V20" s="56">
        <f>'Seznam střelců'!V20</f>
        <v>5</v>
      </c>
      <c r="W20" s="57">
        <f>'Seznam střelců'!W20</f>
        <v>50</v>
      </c>
      <c r="X20" s="54">
        <f>'Seznam střelců'!X20</f>
        <v>1</v>
      </c>
      <c r="Y20" s="55">
        <f>'Seznam střelců'!Y20</f>
        <v>15</v>
      </c>
      <c r="Z20" s="54">
        <f>'Seznam střelců'!Z20</f>
        <v>11</v>
      </c>
      <c r="AA20" s="55">
        <f>'Seznam střelců'!AA20</f>
        <v>55</v>
      </c>
      <c r="AB20" s="54">
        <f>'Seznam střelců'!AB20</f>
        <v>36</v>
      </c>
      <c r="AC20" s="55">
        <f>'Seznam střelců'!AC20</f>
        <v>72</v>
      </c>
      <c r="AD20" s="58">
        <f>'Seznam střelců'!AD20</f>
        <v>615</v>
      </c>
    </row>
    <row r="21" spans="2:33" hidden="1" x14ac:dyDescent="0.25">
      <c r="B21" s="50">
        <f>'Seznam střelců'!B21</f>
        <v>0</v>
      </c>
      <c r="C21" s="51" t="str">
        <f>'Seznam střelců'!C21</f>
        <v>Dvořák Bohumil</v>
      </c>
      <c r="D21" s="52" t="str">
        <f>'Seznam střelců'!D21</f>
        <v>dl</v>
      </c>
      <c r="E21" s="53" t="str">
        <f>'Seznam střelců'!E21</f>
        <v>M</v>
      </c>
      <c r="F21" s="54">
        <f>'Seznam střelců'!F21</f>
        <v>3</v>
      </c>
      <c r="G21" s="55">
        <f>'Seznam střelců'!G21</f>
        <v>30</v>
      </c>
      <c r="H21" s="56">
        <f>'Seznam střelců'!H21</f>
        <v>50</v>
      </c>
      <c r="I21" s="57">
        <f>'Seznam střelců'!I21</f>
        <v>100</v>
      </c>
      <c r="J21" s="54">
        <f>'Seznam střelců'!J21</f>
        <v>86</v>
      </c>
      <c r="K21" s="55">
        <f>'Seznam střelců'!K21</f>
        <v>86</v>
      </c>
      <c r="L21" s="56">
        <f>'Seznam střelců'!L21</f>
        <v>110</v>
      </c>
      <c r="M21" s="57">
        <f>'Seznam střelců'!M21</f>
        <v>110</v>
      </c>
      <c r="N21" s="54">
        <f>'Seznam střelců'!N21</f>
        <v>76</v>
      </c>
      <c r="O21" s="55">
        <f>'Seznam střelců'!O21</f>
        <v>76</v>
      </c>
      <c r="P21" s="56">
        <f>'Seznam střelců'!P21</f>
        <v>0</v>
      </c>
      <c r="Q21" s="55">
        <f>'Seznam střelců'!Q21</f>
        <v>0</v>
      </c>
      <c r="R21" s="54">
        <f>'Seznam střelců'!R21</f>
        <v>10</v>
      </c>
      <c r="S21" s="57">
        <f>'Seznam střelců'!S21</f>
        <v>100</v>
      </c>
      <c r="T21" s="54">
        <f>'Seznam střelců'!T21</f>
        <v>38</v>
      </c>
      <c r="U21" s="55">
        <f>'Seznam střelců'!U21</f>
        <v>76</v>
      </c>
      <c r="V21" s="56">
        <f>'Seznam střelců'!V21</f>
        <v>4</v>
      </c>
      <c r="W21" s="57">
        <f>'Seznam střelců'!W21</f>
        <v>40</v>
      </c>
      <c r="X21" s="54">
        <f>'Seznam střelců'!X21</f>
        <v>2</v>
      </c>
      <c r="Y21" s="55">
        <f>'Seznam střelců'!Y21</f>
        <v>30</v>
      </c>
      <c r="Z21" s="54">
        <f>'Seznam střelců'!Z21</f>
        <v>8</v>
      </c>
      <c r="AA21" s="55">
        <f>'Seznam střelců'!AA21</f>
        <v>40</v>
      </c>
      <c r="AB21" s="54">
        <f>'Seznam střelců'!AB21</f>
        <v>14</v>
      </c>
      <c r="AC21" s="55">
        <f>'Seznam střelců'!AC21</f>
        <v>28</v>
      </c>
      <c r="AD21" s="58">
        <f>'Seznam střelců'!AD21</f>
        <v>716</v>
      </c>
    </row>
    <row r="22" spans="2:33" hidden="1" x14ac:dyDescent="0.25">
      <c r="B22" s="50">
        <f>'Seznam střelců'!B22</f>
        <v>0</v>
      </c>
      <c r="C22" s="51" t="str">
        <f>'Seznam střelců'!C22</f>
        <v>Faust Petr</v>
      </c>
      <c r="D22" s="52" t="str">
        <f>'Seznam střelců'!D22</f>
        <v>ll</v>
      </c>
      <c r="E22" s="53" t="str">
        <f>'Seznam střelců'!E22</f>
        <v>M</v>
      </c>
      <c r="F22" s="54">
        <f>'Seznam střelců'!F22</f>
        <v>5</v>
      </c>
      <c r="G22" s="55">
        <f>'Seznam střelců'!G22</f>
        <v>50</v>
      </c>
      <c r="H22" s="56">
        <f>'Seznam střelců'!H22</f>
        <v>59</v>
      </c>
      <c r="I22" s="57">
        <f>'Seznam střelců'!I22</f>
        <v>118</v>
      </c>
      <c r="J22" s="54">
        <f>'Seznam střelců'!J22</f>
        <v>68</v>
      </c>
      <c r="K22" s="55">
        <f>'Seznam střelců'!K22</f>
        <v>68</v>
      </c>
      <c r="L22" s="56">
        <f>'Seznam střelců'!L22</f>
        <v>95</v>
      </c>
      <c r="M22" s="57">
        <f>'Seznam střelců'!M22</f>
        <v>95</v>
      </c>
      <c r="N22" s="54">
        <f>'Seznam střelců'!N22</f>
        <v>84</v>
      </c>
      <c r="O22" s="55">
        <f>'Seznam střelců'!O22</f>
        <v>84</v>
      </c>
      <c r="P22" s="56">
        <f>'Seznam střelců'!P22</f>
        <v>80</v>
      </c>
      <c r="Q22" s="55">
        <f>'Seznam střelců'!Q22</f>
        <v>80</v>
      </c>
      <c r="R22" s="54">
        <f>'Seznam střelců'!R22</f>
        <v>10</v>
      </c>
      <c r="S22" s="57">
        <f>'Seznam střelců'!S22</f>
        <v>100</v>
      </c>
      <c r="T22" s="54">
        <f>'Seznam střelců'!T22</f>
        <v>49</v>
      </c>
      <c r="U22" s="55">
        <f>'Seznam střelců'!U22</f>
        <v>98</v>
      </c>
      <c r="V22" s="56">
        <f>'Seznam střelců'!V22</f>
        <v>10</v>
      </c>
      <c r="W22" s="57">
        <f>'Seznam střelců'!W22</f>
        <v>100</v>
      </c>
      <c r="X22" s="54">
        <f>'Seznam střelců'!X22</f>
        <v>3</v>
      </c>
      <c r="Y22" s="55">
        <f>'Seznam střelců'!Y22</f>
        <v>45</v>
      </c>
      <c r="Z22" s="54">
        <f>'Seznam střelců'!Z22</f>
        <v>15</v>
      </c>
      <c r="AA22" s="55">
        <f>'Seznam střelců'!AA22</f>
        <v>75</v>
      </c>
      <c r="AB22" s="54">
        <f>'Seznam střelců'!AB22</f>
        <v>47</v>
      </c>
      <c r="AC22" s="55">
        <f>'Seznam střelců'!AC22</f>
        <v>94</v>
      </c>
      <c r="AD22" s="58">
        <f>'Seznam střelců'!AD22</f>
        <v>1007</v>
      </c>
    </row>
    <row r="23" spans="2:33" hidden="1" x14ac:dyDescent="0.25">
      <c r="B23" s="50">
        <f>'Seznam střelců'!B23</f>
        <v>0</v>
      </c>
      <c r="C23" s="51" t="str">
        <f>'Seznam střelců'!C23</f>
        <v>Fencl Jakub</v>
      </c>
      <c r="D23" s="52" t="str">
        <f>'Seznam střelců'!D23</f>
        <v>ll</v>
      </c>
      <c r="E23" s="53" t="str">
        <f>'Seznam střelců'!E23</f>
        <v>M</v>
      </c>
      <c r="F23" s="54">
        <f>'Seznam střelců'!F23</f>
        <v>1</v>
      </c>
      <c r="G23" s="55">
        <f>'Seznam střelců'!G23</f>
        <v>10</v>
      </c>
      <c r="H23" s="56">
        <f>'Seznam střelců'!H23</f>
        <v>62</v>
      </c>
      <c r="I23" s="57">
        <f>'Seznam střelců'!I23</f>
        <v>124</v>
      </c>
      <c r="J23" s="54">
        <f>'Seznam střelců'!J23</f>
        <v>62</v>
      </c>
      <c r="K23" s="55">
        <f>'Seznam střelců'!K23</f>
        <v>62</v>
      </c>
      <c r="L23" s="56">
        <f>'Seznam střelců'!L23</f>
        <v>35</v>
      </c>
      <c r="M23" s="57">
        <f>'Seznam střelců'!M23</f>
        <v>35</v>
      </c>
      <c r="N23" s="54">
        <f>'Seznam střelců'!N23</f>
        <v>76</v>
      </c>
      <c r="O23" s="55">
        <f>'Seznam střelců'!O23</f>
        <v>76</v>
      </c>
      <c r="P23" s="56">
        <f>'Seznam střelců'!P23</f>
        <v>55</v>
      </c>
      <c r="Q23" s="55">
        <f>'Seznam střelců'!Q23</f>
        <v>55</v>
      </c>
      <c r="R23" s="54">
        <f>'Seznam střelců'!R23</f>
        <v>7</v>
      </c>
      <c r="S23" s="57">
        <f>'Seznam střelců'!S23</f>
        <v>70</v>
      </c>
      <c r="T23" s="54">
        <f>'Seznam střelců'!T23</f>
        <v>23</v>
      </c>
      <c r="U23" s="55">
        <f>'Seznam střelců'!U23</f>
        <v>46</v>
      </c>
      <c r="V23" s="56">
        <f>'Seznam střelců'!V23</f>
        <v>8</v>
      </c>
      <c r="W23" s="57">
        <f>'Seznam střelců'!W23</f>
        <v>80</v>
      </c>
      <c r="X23" s="54">
        <f>'Seznam střelců'!X23</f>
        <v>2</v>
      </c>
      <c r="Y23" s="55">
        <f>'Seznam střelců'!Y23</f>
        <v>30</v>
      </c>
      <c r="Z23" s="54">
        <f>'Seznam střelců'!Z23</f>
        <v>8</v>
      </c>
      <c r="AA23" s="55">
        <f>'Seznam střelců'!AA23</f>
        <v>40</v>
      </c>
      <c r="AB23" s="54">
        <f>'Seznam střelců'!AB23</f>
        <v>46</v>
      </c>
      <c r="AC23" s="55">
        <f>'Seznam střelců'!AC23</f>
        <v>92</v>
      </c>
      <c r="AD23" s="58">
        <f>'Seznam střelců'!AD23</f>
        <v>720</v>
      </c>
    </row>
    <row r="24" spans="2:33" hidden="1" x14ac:dyDescent="0.25">
      <c r="B24" s="50">
        <f>'Seznam střelců'!B24</f>
        <v>0</v>
      </c>
      <c r="C24" s="51" t="str">
        <f>'Seznam střelců'!C24</f>
        <v>Fencl Jan</v>
      </c>
      <c r="D24" s="52" t="str">
        <f>'Seznam střelců'!D24</f>
        <v>ll</v>
      </c>
      <c r="E24" s="53" t="str">
        <f>'Seznam střelců'!E24</f>
        <v>M</v>
      </c>
      <c r="F24" s="54">
        <f>'Seznam střelců'!F24</f>
        <v>3</v>
      </c>
      <c r="G24" s="55">
        <f>'Seznam střelců'!G24</f>
        <v>30</v>
      </c>
      <c r="H24" s="56">
        <f>'Seznam střelců'!H24</f>
        <v>72</v>
      </c>
      <c r="I24" s="57">
        <f>'Seznam střelců'!I24</f>
        <v>144</v>
      </c>
      <c r="J24" s="54">
        <f>'Seznam střelců'!J24</f>
        <v>70</v>
      </c>
      <c r="K24" s="55">
        <f>'Seznam střelců'!K24</f>
        <v>70</v>
      </c>
      <c r="L24" s="56">
        <f>'Seznam střelců'!L24</f>
        <v>95</v>
      </c>
      <c r="M24" s="57">
        <f>'Seznam střelců'!M24</f>
        <v>95</v>
      </c>
      <c r="N24" s="54">
        <f>'Seznam střelců'!N24</f>
        <v>82</v>
      </c>
      <c r="O24" s="55">
        <f>'Seznam střelců'!O24</f>
        <v>82</v>
      </c>
      <c r="P24" s="56">
        <f>'Seznam střelců'!P24</f>
        <v>44</v>
      </c>
      <c r="Q24" s="55">
        <f>'Seznam střelců'!Q24</f>
        <v>44</v>
      </c>
      <c r="R24" s="54">
        <f>'Seznam střelců'!R24</f>
        <v>10</v>
      </c>
      <c r="S24" s="57">
        <f>'Seznam střelců'!S24</f>
        <v>100</v>
      </c>
      <c r="T24" s="54">
        <f>'Seznam střelců'!T24</f>
        <v>41</v>
      </c>
      <c r="U24" s="55">
        <f>'Seznam střelců'!U24</f>
        <v>82</v>
      </c>
      <c r="V24" s="56">
        <f>'Seznam střelců'!V24</f>
        <v>8</v>
      </c>
      <c r="W24" s="57">
        <f>'Seznam střelců'!W24</f>
        <v>80</v>
      </c>
      <c r="X24" s="54">
        <f>'Seznam střelců'!X24</f>
        <v>0</v>
      </c>
      <c r="Y24" s="55">
        <f>'Seznam střelců'!Y24</f>
        <v>0</v>
      </c>
      <c r="Z24" s="54">
        <f>'Seznam střelců'!Z24</f>
        <v>10</v>
      </c>
      <c r="AA24" s="55">
        <f>'Seznam střelců'!AA24</f>
        <v>50</v>
      </c>
      <c r="AB24" s="54">
        <f>'Seznam střelců'!AB24</f>
        <v>42</v>
      </c>
      <c r="AC24" s="55">
        <f>'Seznam střelců'!AC24</f>
        <v>84</v>
      </c>
      <c r="AD24" s="58">
        <f>'Seznam střelců'!AD24</f>
        <v>861</v>
      </c>
    </row>
    <row r="25" spans="2:33" hidden="1" x14ac:dyDescent="0.25">
      <c r="B25" s="50">
        <f>'Seznam střelců'!B25</f>
        <v>0</v>
      </c>
      <c r="C25" s="51" t="str">
        <f>'Seznam střelců'!C25</f>
        <v>Fenclová Anna</v>
      </c>
      <c r="D25" s="52" t="str">
        <f>'Seznam střelců'!D25</f>
        <v>ll</v>
      </c>
      <c r="E25" s="53" t="str">
        <f>'Seznam střelců'!E25</f>
        <v>Dě12</v>
      </c>
      <c r="F25" s="54">
        <f>'Seznam střelců'!F25</f>
        <v>2</v>
      </c>
      <c r="G25" s="55">
        <f>'Seznam střelců'!G25</f>
        <v>20</v>
      </c>
      <c r="H25" s="56">
        <f>'Seznam střelců'!H25</f>
        <v>54</v>
      </c>
      <c r="I25" s="57">
        <f>'Seznam střelců'!I25</f>
        <v>108</v>
      </c>
      <c r="J25" s="54">
        <f>'Seznam střelců'!J25</f>
        <v>64</v>
      </c>
      <c r="K25" s="55">
        <f>'Seznam střelců'!K25</f>
        <v>64</v>
      </c>
      <c r="L25" s="56">
        <f>'Seznam střelců'!L25</f>
        <v>75</v>
      </c>
      <c r="M25" s="57">
        <f>'Seznam střelců'!M25</f>
        <v>75</v>
      </c>
      <c r="N25" s="54">
        <f>'Seznam střelců'!N25</f>
        <v>66</v>
      </c>
      <c r="O25" s="55">
        <f>'Seznam střelců'!O25</f>
        <v>66</v>
      </c>
      <c r="P25" s="56">
        <f>'Seznam střelců'!P25</f>
        <v>26</v>
      </c>
      <c r="Q25" s="55">
        <f>'Seznam střelců'!Q25</f>
        <v>26</v>
      </c>
      <c r="R25" s="54">
        <f>'Seznam střelců'!R25</f>
        <v>6</v>
      </c>
      <c r="S25" s="57">
        <f>'Seznam střelců'!S25</f>
        <v>60</v>
      </c>
      <c r="T25" s="54">
        <f>'Seznam střelců'!T25</f>
        <v>10</v>
      </c>
      <c r="U25" s="55">
        <f>'Seznam střelců'!U25</f>
        <v>20</v>
      </c>
      <c r="V25" s="56">
        <f>'Seznam střelců'!V25</f>
        <v>9</v>
      </c>
      <c r="W25" s="57">
        <f>'Seznam střelců'!W25</f>
        <v>90</v>
      </c>
      <c r="X25" s="54">
        <f>'Seznam střelců'!X25</f>
        <v>1</v>
      </c>
      <c r="Y25" s="55">
        <f>'Seznam střelců'!Y25</f>
        <v>15</v>
      </c>
      <c r="Z25" s="54">
        <f>'Seznam střelců'!Z25</f>
        <v>11</v>
      </c>
      <c r="AA25" s="55">
        <f>'Seznam střelců'!AA25</f>
        <v>55</v>
      </c>
      <c r="AB25" s="54">
        <f>'Seznam střelců'!AB25</f>
        <v>32</v>
      </c>
      <c r="AC25" s="55">
        <f>'Seznam střelců'!AC25</f>
        <v>64</v>
      </c>
      <c r="AD25" s="58">
        <f>'Seznam střelců'!AD25</f>
        <v>663</v>
      </c>
    </row>
    <row r="26" spans="2:33" hidden="1" x14ac:dyDescent="0.25">
      <c r="B26" s="50">
        <f>'Seznam střelců'!B7</f>
        <v>0</v>
      </c>
      <c r="C26" s="51" t="str">
        <f>'Seznam střelců'!C7</f>
        <v>Babuka Vítek</v>
      </c>
      <c r="D26" s="52" t="str">
        <f>'Seznam střelců'!D7</f>
        <v>dl</v>
      </c>
      <c r="E26" s="53" t="str">
        <f>'Seznam střelců'!E7</f>
        <v>Dě12</v>
      </c>
      <c r="F26" s="54">
        <f>'Seznam střelců'!F7</f>
        <v>5</v>
      </c>
      <c r="G26" s="55">
        <f>'Seznam střelců'!G7</f>
        <v>50</v>
      </c>
      <c r="H26" s="56">
        <f>'Seznam střelců'!H7</f>
        <v>27</v>
      </c>
      <c r="I26" s="57">
        <f>'Seznam střelců'!I7</f>
        <v>54</v>
      </c>
      <c r="J26" s="54">
        <f>'Seznam střelců'!J7</f>
        <v>62</v>
      </c>
      <c r="K26" s="55">
        <f>'Seznam střelců'!K7</f>
        <v>62</v>
      </c>
      <c r="L26" s="56">
        <f>'Seznam střelců'!L7</f>
        <v>75</v>
      </c>
      <c r="M26" s="57">
        <f>'Seznam střelců'!M7</f>
        <v>75</v>
      </c>
      <c r="N26" s="54">
        <f>'Seznam střelců'!N7</f>
        <v>54</v>
      </c>
      <c r="O26" s="55">
        <f>'Seznam střelců'!O7</f>
        <v>54</v>
      </c>
      <c r="P26" s="56">
        <f>'Seznam střelců'!P7</f>
        <v>77</v>
      </c>
      <c r="Q26" s="55">
        <f>'Seznam střelců'!Q7</f>
        <v>77</v>
      </c>
      <c r="R26" s="54">
        <f>'Seznam střelců'!R7</f>
        <v>4</v>
      </c>
      <c r="S26" s="57">
        <f>'Seznam střelců'!S7</f>
        <v>40</v>
      </c>
      <c r="T26" s="54">
        <f>'Seznam střelců'!T7</f>
        <v>8</v>
      </c>
      <c r="U26" s="55">
        <f>'Seznam střelců'!U7</f>
        <v>16</v>
      </c>
      <c r="V26" s="56">
        <f>'Seznam střelců'!V7</f>
        <v>4</v>
      </c>
      <c r="W26" s="57">
        <f>'Seznam střelců'!W7</f>
        <v>40</v>
      </c>
      <c r="X26" s="54">
        <f>'Seznam střelců'!X7</f>
        <v>2</v>
      </c>
      <c r="Y26" s="55">
        <f>'Seznam střelců'!Y7</f>
        <v>30</v>
      </c>
      <c r="Z26" s="54">
        <f>'Seznam střelců'!Z7</f>
        <v>5</v>
      </c>
      <c r="AA26" s="55">
        <f>'Seznam střelců'!AA7</f>
        <v>25</v>
      </c>
      <c r="AB26" s="54">
        <f>'Seznam střelců'!AB7</f>
        <v>6</v>
      </c>
      <c r="AC26" s="55">
        <f>'Seznam střelců'!AC7</f>
        <v>12</v>
      </c>
      <c r="AD26" s="58">
        <f>'Seznam střelců'!AD7</f>
        <v>535</v>
      </c>
    </row>
    <row r="27" spans="2:33" hidden="1" x14ac:dyDescent="0.25">
      <c r="B27" s="50">
        <f>'Seznam střelců'!B27</f>
        <v>0</v>
      </c>
      <c r="C27" s="51" t="str">
        <f>'Seznam střelců'!C27</f>
        <v>Haala Jonáš</v>
      </c>
      <c r="D27" s="52" t="str">
        <f>'Seznam střelců'!D27</f>
        <v>ll</v>
      </c>
      <c r="E27" s="53" t="str">
        <f>'Seznam střelců'!E27</f>
        <v>Do</v>
      </c>
      <c r="F27" s="54">
        <f>'Seznam střelců'!F27</f>
        <v>8</v>
      </c>
      <c r="G27" s="55">
        <f>'Seznam střelců'!G27</f>
        <v>80</v>
      </c>
      <c r="H27" s="56">
        <f>'Seznam střelců'!H27</f>
        <v>36</v>
      </c>
      <c r="I27" s="57">
        <f>'Seznam střelců'!I27</f>
        <v>72</v>
      </c>
      <c r="J27" s="54">
        <f>'Seznam střelců'!J27</f>
        <v>84</v>
      </c>
      <c r="K27" s="55">
        <f>'Seznam střelců'!K27</f>
        <v>84</v>
      </c>
      <c r="L27" s="56">
        <f>'Seznam střelců'!L27</f>
        <v>100</v>
      </c>
      <c r="M27" s="57">
        <f>'Seznam střelců'!M27</f>
        <v>100</v>
      </c>
      <c r="N27" s="54">
        <f>'Seznam střelců'!N27</f>
        <v>52</v>
      </c>
      <c r="O27" s="55">
        <f>'Seznam střelců'!O27</f>
        <v>52</v>
      </c>
      <c r="P27" s="56">
        <f>'Seznam střelců'!P27</f>
        <v>60</v>
      </c>
      <c r="Q27" s="55">
        <f>'Seznam střelců'!Q27</f>
        <v>60</v>
      </c>
      <c r="R27" s="54">
        <f>'Seznam střelců'!R27</f>
        <v>9</v>
      </c>
      <c r="S27" s="57">
        <f>'Seznam střelců'!S27</f>
        <v>90</v>
      </c>
      <c r="T27" s="54">
        <f>'Seznam střelců'!T27</f>
        <v>36</v>
      </c>
      <c r="U27" s="55">
        <f>'Seznam střelců'!U27</f>
        <v>72</v>
      </c>
      <c r="V27" s="56">
        <f>'Seznam střelců'!V27</f>
        <v>9</v>
      </c>
      <c r="W27" s="57">
        <f>'Seznam střelců'!W27</f>
        <v>90</v>
      </c>
      <c r="X27" s="54">
        <f>'Seznam střelců'!X27</f>
        <v>2</v>
      </c>
      <c r="Y27" s="55">
        <f>'Seznam střelců'!Y27</f>
        <v>30</v>
      </c>
      <c r="Z27" s="54">
        <f>'Seznam střelců'!Z27</f>
        <v>8</v>
      </c>
      <c r="AA27" s="55">
        <f>'Seznam střelců'!AA27</f>
        <v>40</v>
      </c>
      <c r="AB27" s="54">
        <f>'Seznam střelců'!AB27</f>
        <v>30</v>
      </c>
      <c r="AC27" s="55">
        <f>'Seznam střelců'!AC27</f>
        <v>60</v>
      </c>
      <c r="AD27" s="58">
        <f>'Seznam střelců'!AD27</f>
        <v>830</v>
      </c>
    </row>
    <row r="28" spans="2:33" hidden="1" x14ac:dyDescent="0.25">
      <c r="B28" s="50">
        <f>'Seznam střelců'!B28</f>
        <v>0</v>
      </c>
      <c r="C28" s="51" t="str">
        <f>'Seznam střelců'!C28</f>
        <v>Haala Josef</v>
      </c>
      <c r="D28" s="52" t="str">
        <f>'Seznam střelců'!D28</f>
        <v>ll</v>
      </c>
      <c r="E28" s="53" t="str">
        <f>'Seznam střelců'!E28</f>
        <v>M</v>
      </c>
      <c r="F28" s="54">
        <f>'Seznam střelců'!F28</f>
        <v>3</v>
      </c>
      <c r="G28" s="55">
        <f>'Seznam střelců'!G28</f>
        <v>30</v>
      </c>
      <c r="H28" s="56">
        <f>'Seznam střelců'!H28</f>
        <v>54</v>
      </c>
      <c r="I28" s="57">
        <f>'Seznam střelců'!I28</f>
        <v>108</v>
      </c>
      <c r="J28" s="54">
        <f>'Seznam střelců'!J28</f>
        <v>72</v>
      </c>
      <c r="K28" s="55">
        <f>'Seznam střelců'!K28</f>
        <v>72</v>
      </c>
      <c r="L28" s="56">
        <f>'Seznam střelců'!L28</f>
        <v>85</v>
      </c>
      <c r="M28" s="57">
        <f>'Seznam střelců'!M28</f>
        <v>85</v>
      </c>
      <c r="N28" s="54">
        <f>'Seznam střelců'!N28</f>
        <v>70</v>
      </c>
      <c r="O28" s="55">
        <f>'Seznam střelců'!O28</f>
        <v>70</v>
      </c>
      <c r="P28" s="56">
        <f>'Seznam střelců'!P28</f>
        <v>83</v>
      </c>
      <c r="Q28" s="55">
        <f>'Seznam střelců'!Q28</f>
        <v>83</v>
      </c>
      <c r="R28" s="54">
        <f>'Seznam střelců'!R28</f>
        <v>6</v>
      </c>
      <c r="S28" s="57">
        <f>'Seznam střelců'!S28</f>
        <v>60</v>
      </c>
      <c r="T28" s="54">
        <f>'Seznam střelců'!T28</f>
        <v>16</v>
      </c>
      <c r="U28" s="55">
        <f>'Seznam střelců'!U28</f>
        <v>32</v>
      </c>
      <c r="V28" s="56">
        <f>'Seznam střelců'!V28</f>
        <v>6</v>
      </c>
      <c r="W28" s="57">
        <f>'Seznam střelců'!W28</f>
        <v>60</v>
      </c>
      <c r="X28" s="54">
        <f>'Seznam střelců'!X28</f>
        <v>2</v>
      </c>
      <c r="Y28" s="55">
        <f>'Seznam střelců'!Y28</f>
        <v>30</v>
      </c>
      <c r="Z28" s="54">
        <f>'Seznam střelců'!Z28</f>
        <v>5</v>
      </c>
      <c r="AA28" s="55">
        <f>'Seznam střelců'!AA28</f>
        <v>25</v>
      </c>
      <c r="AB28" s="54">
        <f>'Seznam střelců'!AB28</f>
        <v>32</v>
      </c>
      <c r="AC28" s="55">
        <f>'Seznam střelců'!AC28</f>
        <v>64</v>
      </c>
      <c r="AD28" s="58">
        <f>'Seznam střelců'!AD28</f>
        <v>719</v>
      </c>
    </row>
    <row r="29" spans="2:33" hidden="1" x14ac:dyDescent="0.25">
      <c r="B29" s="50">
        <f>'Seznam střelců'!B29</f>
        <v>0</v>
      </c>
      <c r="C29" s="51" t="str">
        <f>'Seznam střelců'!C29</f>
        <v>Haalová Šárka</v>
      </c>
      <c r="D29" s="52" t="str">
        <f>'Seznam střelců'!D29</f>
        <v>ll</v>
      </c>
      <c r="E29" s="53" t="str">
        <f>'Seznam střelců'!E29</f>
        <v>Ž</v>
      </c>
      <c r="F29" s="54">
        <f>'Seznam střelců'!F29</f>
        <v>4</v>
      </c>
      <c r="G29" s="55">
        <f>'Seznam střelců'!G29</f>
        <v>40</v>
      </c>
      <c r="H29" s="56">
        <f>'Seznam střelců'!H29</f>
        <v>47</v>
      </c>
      <c r="I29" s="57">
        <f>'Seznam střelců'!I29</f>
        <v>94</v>
      </c>
      <c r="J29" s="54">
        <f>'Seznam střelců'!J29</f>
        <v>58</v>
      </c>
      <c r="K29" s="55">
        <f>'Seznam střelců'!K29</f>
        <v>58</v>
      </c>
      <c r="L29" s="56">
        <f>'Seznam střelců'!L29</f>
        <v>100</v>
      </c>
      <c r="M29" s="57">
        <f>'Seznam střelců'!M29</f>
        <v>100</v>
      </c>
      <c r="N29" s="54">
        <f>'Seznam střelců'!N29</f>
        <v>70</v>
      </c>
      <c r="O29" s="55">
        <f>'Seznam střelců'!O29</f>
        <v>70</v>
      </c>
      <c r="P29" s="56">
        <f>'Seznam střelců'!P29</f>
        <v>56</v>
      </c>
      <c r="Q29" s="55">
        <f>'Seznam střelců'!Q29</f>
        <v>56</v>
      </c>
      <c r="R29" s="54">
        <f>'Seznam střelců'!R29</f>
        <v>8</v>
      </c>
      <c r="S29" s="57">
        <f>'Seznam střelců'!S29</f>
        <v>80</v>
      </c>
      <c r="T29" s="54">
        <f>'Seznam střelců'!T29</f>
        <v>30</v>
      </c>
      <c r="U29" s="55">
        <f>'Seznam střelců'!U29</f>
        <v>60</v>
      </c>
      <c r="V29" s="56">
        <f>'Seznam střelců'!V29</f>
        <v>3</v>
      </c>
      <c r="W29" s="57">
        <f>'Seznam střelců'!W29</f>
        <v>30</v>
      </c>
      <c r="X29" s="54">
        <f>'Seznam střelců'!X29</f>
        <v>2</v>
      </c>
      <c r="Y29" s="55">
        <f>'Seznam střelců'!Y29</f>
        <v>30</v>
      </c>
      <c r="Z29" s="54">
        <f>'Seznam střelců'!Z29</f>
        <v>5</v>
      </c>
      <c r="AA29" s="55">
        <f>'Seznam střelců'!AA29</f>
        <v>25</v>
      </c>
      <c r="AB29" s="54">
        <f>'Seznam střelců'!AB29</f>
        <v>74</v>
      </c>
      <c r="AC29" s="55">
        <f>'Seznam střelců'!AC29</f>
        <v>148</v>
      </c>
      <c r="AD29" s="58">
        <f>'Seznam střelců'!AD29</f>
        <v>791</v>
      </c>
    </row>
    <row r="30" spans="2:33" x14ac:dyDescent="0.25">
      <c r="B30" s="50">
        <f>'Seznam střelců'!B9</f>
        <v>0</v>
      </c>
      <c r="C30" s="51" t="str">
        <f>'Seznam střelců'!C9</f>
        <v>Babuková Leontýnka</v>
      </c>
      <c r="D30" s="52" t="str">
        <f>'Seznam střelců'!D9</f>
        <v>ll</v>
      </c>
      <c r="E30" s="53" t="str">
        <f>'Seznam střelců'!E9</f>
        <v>Dě9</v>
      </c>
      <c r="F30" s="54">
        <f>'Seznam střelců'!F9</f>
        <v>5</v>
      </c>
      <c r="G30" s="55">
        <f>'Seznam střelců'!G9</f>
        <v>50</v>
      </c>
      <c r="H30" s="56">
        <f>'Seznam střelců'!H9</f>
        <v>41</v>
      </c>
      <c r="I30" s="57">
        <f>'Seznam střelců'!I9</f>
        <v>82</v>
      </c>
      <c r="J30" s="54">
        <f>'Seznam střelců'!J9</f>
        <v>86</v>
      </c>
      <c r="K30" s="55">
        <f>'Seznam střelců'!K9</f>
        <v>86</v>
      </c>
      <c r="L30" s="56">
        <f>'Seznam střelců'!L9</f>
        <v>75</v>
      </c>
      <c r="M30" s="57">
        <f>'Seznam střelců'!M9</f>
        <v>75</v>
      </c>
      <c r="N30" s="54">
        <f>'Seznam střelců'!N9</f>
        <v>78</v>
      </c>
      <c r="O30" s="55">
        <f>'Seznam střelců'!O9</f>
        <v>78</v>
      </c>
      <c r="P30" s="56">
        <f>'Seznam střelců'!P9</f>
        <v>36</v>
      </c>
      <c r="Q30" s="55">
        <f>'Seznam střelců'!Q9</f>
        <v>36</v>
      </c>
      <c r="R30" s="54">
        <f>'Seznam střelců'!R9</f>
        <v>3</v>
      </c>
      <c r="S30" s="57">
        <f>'Seznam střelců'!S9</f>
        <v>30</v>
      </c>
      <c r="T30" s="54">
        <f>'Seznam střelců'!T9</f>
        <v>31</v>
      </c>
      <c r="U30" s="55">
        <f>'Seznam střelců'!U9</f>
        <v>62</v>
      </c>
      <c r="V30" s="56">
        <f>'Seznam střelců'!V9</f>
        <v>5</v>
      </c>
      <c r="W30" s="57">
        <f>'Seznam střelců'!W9</f>
        <v>50</v>
      </c>
      <c r="X30" s="54">
        <f>'Seznam střelců'!X9</f>
        <v>2</v>
      </c>
      <c r="Y30" s="55">
        <f>'Seznam střelců'!Y9</f>
        <v>30</v>
      </c>
      <c r="Z30" s="54">
        <f>'Seznam střelců'!Z9</f>
        <v>3</v>
      </c>
      <c r="AA30" s="55">
        <f>'Seznam střelců'!AA9</f>
        <v>15</v>
      </c>
      <c r="AB30" s="54">
        <f>'Seznam střelců'!AB9</f>
        <v>34</v>
      </c>
      <c r="AC30" s="55">
        <f>'Seznam střelců'!AC9</f>
        <v>68</v>
      </c>
      <c r="AD30" s="58">
        <f>'Seznam střelců'!AD9</f>
        <v>662</v>
      </c>
    </row>
    <row r="31" spans="2:33" hidden="1" x14ac:dyDescent="0.25">
      <c r="B31" s="50">
        <f>'Seznam střelců'!B31</f>
        <v>0</v>
      </c>
      <c r="C31" s="51" t="str">
        <f>'Seznam střelců'!C31</f>
        <v>Habart Linda</v>
      </c>
      <c r="D31" s="52" t="str">
        <f>'Seznam střelců'!D31</f>
        <v>ll</v>
      </c>
      <c r="E31" s="53" t="str">
        <f>'Seznam střelců'!E31</f>
        <v>Ž</v>
      </c>
      <c r="F31" s="54">
        <f>'Seznam střelců'!F31</f>
        <v>1</v>
      </c>
      <c r="G31" s="55">
        <f>'Seznam střelců'!G31</f>
        <v>10</v>
      </c>
      <c r="H31" s="56">
        <f>'Seznam střelců'!H31</f>
        <v>42</v>
      </c>
      <c r="I31" s="57">
        <f>'Seznam střelců'!I31</f>
        <v>84</v>
      </c>
      <c r="J31" s="54">
        <f>'Seznam střelců'!J31</f>
        <v>62</v>
      </c>
      <c r="K31" s="55">
        <f>'Seznam střelců'!K31</f>
        <v>62</v>
      </c>
      <c r="L31" s="56">
        <f>'Seznam střelců'!L31</f>
        <v>35</v>
      </c>
      <c r="M31" s="57">
        <f>'Seznam střelců'!M31</f>
        <v>35</v>
      </c>
      <c r="N31" s="54">
        <f>'Seznam střelců'!N31</f>
        <v>50</v>
      </c>
      <c r="O31" s="55">
        <f>'Seznam střelců'!O31</f>
        <v>50</v>
      </c>
      <c r="P31" s="56">
        <f>'Seznam střelců'!P31</f>
        <v>74</v>
      </c>
      <c r="Q31" s="55">
        <f>'Seznam střelců'!Q31</f>
        <v>74</v>
      </c>
      <c r="R31" s="54">
        <f>'Seznam střelců'!R31</f>
        <v>6</v>
      </c>
      <c r="S31" s="57">
        <f>'Seznam střelců'!S31</f>
        <v>60</v>
      </c>
      <c r="T31" s="54">
        <f>'Seznam střelců'!T31</f>
        <v>2</v>
      </c>
      <c r="U31" s="55">
        <f>'Seznam střelců'!U31</f>
        <v>4</v>
      </c>
      <c r="V31" s="56">
        <f>'Seznam střelců'!V31</f>
        <v>3</v>
      </c>
      <c r="W31" s="57">
        <f>'Seznam střelců'!W31</f>
        <v>30</v>
      </c>
      <c r="X31" s="54">
        <f>'Seznam střelců'!X31</f>
        <v>0</v>
      </c>
      <c r="Y31" s="55">
        <f>'Seznam střelců'!Y31</f>
        <v>0</v>
      </c>
      <c r="Z31" s="54">
        <f>'Seznam střelců'!Z31</f>
        <v>5</v>
      </c>
      <c r="AA31" s="55">
        <f>'Seznam střelců'!AA31</f>
        <v>25</v>
      </c>
      <c r="AB31" s="54">
        <f>'Seznam střelců'!AB31</f>
        <v>38</v>
      </c>
      <c r="AC31" s="55">
        <f>'Seznam střelců'!AC31</f>
        <v>76</v>
      </c>
      <c r="AD31" s="58">
        <f>'Seznam střelců'!AD31</f>
        <v>510</v>
      </c>
    </row>
    <row r="32" spans="2:33" hidden="1" x14ac:dyDescent="0.25">
      <c r="B32" s="50">
        <f>'Seznam střelců'!B32</f>
        <v>0</v>
      </c>
      <c r="C32" s="51" t="str">
        <f>'Seznam střelců'!C32</f>
        <v>Habart Michal</v>
      </c>
      <c r="D32" s="52" t="str">
        <f>'Seznam střelců'!D32</f>
        <v>ll</v>
      </c>
      <c r="E32" s="53" t="str">
        <f>'Seznam střelců'!E32</f>
        <v>M</v>
      </c>
      <c r="F32" s="54">
        <f>'Seznam střelců'!F32</f>
        <v>3</v>
      </c>
      <c r="G32" s="55">
        <f>'Seznam střelců'!G32</f>
        <v>30</v>
      </c>
      <c r="H32" s="56">
        <f>'Seznam střelců'!H32</f>
        <v>76</v>
      </c>
      <c r="I32" s="57">
        <f>'Seznam střelců'!I32</f>
        <v>152</v>
      </c>
      <c r="J32" s="54">
        <f>'Seznam střelců'!J32</f>
        <v>86</v>
      </c>
      <c r="K32" s="55">
        <f>'Seznam střelců'!K32</f>
        <v>86</v>
      </c>
      <c r="L32" s="56">
        <f>'Seznam střelců'!L32</f>
        <v>60</v>
      </c>
      <c r="M32" s="57">
        <f>'Seznam střelců'!M32</f>
        <v>60</v>
      </c>
      <c r="N32" s="54">
        <f>'Seznam střelců'!N32</f>
        <v>82</v>
      </c>
      <c r="O32" s="55">
        <f>'Seznam střelců'!O32</f>
        <v>82</v>
      </c>
      <c r="P32" s="56">
        <f>'Seznam střelců'!P32</f>
        <v>69</v>
      </c>
      <c r="Q32" s="55">
        <f>'Seznam střelců'!Q32</f>
        <v>69</v>
      </c>
      <c r="R32" s="54">
        <f>'Seznam střelců'!R32</f>
        <v>5</v>
      </c>
      <c r="S32" s="57">
        <f>'Seznam střelců'!S32</f>
        <v>50</v>
      </c>
      <c r="T32" s="54">
        <f>'Seznam střelců'!T32</f>
        <v>19</v>
      </c>
      <c r="U32" s="55">
        <f>'Seznam střelců'!U32</f>
        <v>38</v>
      </c>
      <c r="V32" s="56">
        <f>'Seznam střelců'!V32</f>
        <v>7</v>
      </c>
      <c r="W32" s="57">
        <f>'Seznam střelců'!W32</f>
        <v>70</v>
      </c>
      <c r="X32" s="54">
        <f>'Seznam střelců'!X32</f>
        <v>3</v>
      </c>
      <c r="Y32" s="55">
        <f>'Seznam střelců'!Y32</f>
        <v>45</v>
      </c>
      <c r="Z32" s="54">
        <f>'Seznam střelců'!Z32</f>
        <v>16</v>
      </c>
      <c r="AA32" s="55">
        <f>'Seznam střelců'!AA32</f>
        <v>80</v>
      </c>
      <c r="AB32" s="54">
        <f>'Seznam střelců'!AB32</f>
        <v>60</v>
      </c>
      <c r="AC32" s="55">
        <f>'Seznam střelců'!AC32</f>
        <v>120</v>
      </c>
      <c r="AD32" s="58">
        <f>'Seznam střelců'!AD32</f>
        <v>882</v>
      </c>
    </row>
    <row r="33" spans="2:30" hidden="1" x14ac:dyDescent="0.25">
      <c r="B33" s="50">
        <f>'Seznam střelců'!B33</f>
        <v>0</v>
      </c>
      <c r="C33" s="51" t="str">
        <f>'Seznam střelců'!C33</f>
        <v>Habart Tina</v>
      </c>
      <c r="D33" s="52" t="str">
        <f>'Seznam střelců'!D33</f>
        <v>ll</v>
      </c>
      <c r="E33" s="53" t="str">
        <f>'Seznam střelců'!E33</f>
        <v>Dě12</v>
      </c>
      <c r="F33" s="54">
        <f>'Seznam střelců'!F33</f>
        <v>2</v>
      </c>
      <c r="G33" s="55">
        <f>'Seznam střelců'!G33</f>
        <v>20</v>
      </c>
      <c r="H33" s="56">
        <f>'Seznam střelců'!H33</f>
        <v>55</v>
      </c>
      <c r="I33" s="57">
        <f>'Seznam střelců'!I33</f>
        <v>110</v>
      </c>
      <c r="J33" s="54">
        <f>'Seznam střelců'!J33</f>
        <v>72</v>
      </c>
      <c r="K33" s="55">
        <f>'Seznam střelců'!K33</f>
        <v>72</v>
      </c>
      <c r="L33" s="56">
        <f>'Seznam střelců'!L33</f>
        <v>115</v>
      </c>
      <c r="M33" s="57">
        <f>'Seznam střelců'!M33</f>
        <v>115</v>
      </c>
      <c r="N33" s="54">
        <f>'Seznam střelců'!N33</f>
        <v>64</v>
      </c>
      <c r="O33" s="55">
        <f>'Seznam střelců'!O33</f>
        <v>64</v>
      </c>
      <c r="P33" s="56">
        <f>'Seznam střelců'!P33</f>
        <v>77</v>
      </c>
      <c r="Q33" s="55">
        <f>'Seznam střelců'!Q33</f>
        <v>77</v>
      </c>
      <c r="R33" s="54">
        <f>'Seznam střelců'!R33</f>
        <v>6</v>
      </c>
      <c r="S33" s="57">
        <f>'Seznam střelců'!S33</f>
        <v>60</v>
      </c>
      <c r="T33" s="54">
        <f>'Seznam střelců'!T33</f>
        <v>48</v>
      </c>
      <c r="U33" s="55">
        <f>'Seznam střelců'!U33</f>
        <v>96</v>
      </c>
      <c r="V33" s="56">
        <f>'Seznam střelců'!V33</f>
        <v>8</v>
      </c>
      <c r="W33" s="57">
        <f>'Seznam střelců'!W33</f>
        <v>80</v>
      </c>
      <c r="X33" s="54">
        <f>'Seznam střelců'!X33</f>
        <v>1</v>
      </c>
      <c r="Y33" s="55">
        <f>'Seznam střelců'!Y33</f>
        <v>15</v>
      </c>
      <c r="Z33" s="54">
        <f>'Seznam střelců'!Z33</f>
        <v>10</v>
      </c>
      <c r="AA33" s="55">
        <f>'Seznam střelců'!AA33</f>
        <v>50</v>
      </c>
      <c r="AB33" s="54">
        <f>'Seznam střelců'!AB33</f>
        <v>58</v>
      </c>
      <c r="AC33" s="55">
        <f>'Seznam střelců'!AC33</f>
        <v>116</v>
      </c>
      <c r="AD33" s="58">
        <f>'Seznam střelců'!AD33</f>
        <v>875</v>
      </c>
    </row>
    <row r="34" spans="2:30" hidden="1" x14ac:dyDescent="0.25">
      <c r="B34" s="50">
        <f>'Seznam střelců'!B34</f>
        <v>0</v>
      </c>
      <c r="C34" s="51" t="str">
        <f>'Seznam střelců'!C34</f>
        <v>Haidlmaier Ondra</v>
      </c>
      <c r="D34" s="52" t="str">
        <f>'Seznam střelců'!D34</f>
        <v>tl</v>
      </c>
      <c r="E34" s="53" t="str">
        <f>'Seznam střelců'!E34</f>
        <v>M</v>
      </c>
      <c r="F34" s="54">
        <f>'Seznam střelců'!F34</f>
        <v>3</v>
      </c>
      <c r="G34" s="55">
        <f>'Seznam střelců'!G34</f>
        <v>30</v>
      </c>
      <c r="H34" s="56">
        <f>'Seznam střelců'!H34</f>
        <v>64</v>
      </c>
      <c r="I34" s="57">
        <f>'Seznam střelců'!I34</f>
        <v>128</v>
      </c>
      <c r="J34" s="54">
        <f>'Seznam střelců'!J34</f>
        <v>80</v>
      </c>
      <c r="K34" s="55">
        <f>'Seznam střelců'!K34</f>
        <v>80</v>
      </c>
      <c r="L34" s="56">
        <f>'Seznam střelců'!L34</f>
        <v>110</v>
      </c>
      <c r="M34" s="57">
        <f>'Seznam střelců'!M34</f>
        <v>110</v>
      </c>
      <c r="N34" s="54">
        <f>'Seznam střelců'!N34</f>
        <v>68</v>
      </c>
      <c r="O34" s="55">
        <f>'Seznam střelců'!O34</f>
        <v>68</v>
      </c>
      <c r="P34" s="56">
        <f>'Seznam střelců'!P34</f>
        <v>93</v>
      </c>
      <c r="Q34" s="55">
        <f>'Seznam střelců'!Q34</f>
        <v>93</v>
      </c>
      <c r="R34" s="54">
        <f>'Seznam střelců'!R34</f>
        <v>8</v>
      </c>
      <c r="S34" s="57">
        <f>'Seznam střelců'!S34</f>
        <v>80</v>
      </c>
      <c r="T34" s="54">
        <f>'Seznam střelců'!T34</f>
        <v>50</v>
      </c>
      <c r="U34" s="55">
        <f>'Seznam střelců'!U34</f>
        <v>100</v>
      </c>
      <c r="V34" s="56">
        <f>'Seznam střelců'!V34</f>
        <v>8</v>
      </c>
      <c r="W34" s="57">
        <f>'Seznam střelců'!W34</f>
        <v>80</v>
      </c>
      <c r="X34" s="54">
        <f>'Seznam střelců'!X34</f>
        <v>5</v>
      </c>
      <c r="Y34" s="55">
        <f>'Seznam střelců'!Y34</f>
        <v>75</v>
      </c>
      <c r="Z34" s="54">
        <f>'Seznam střelců'!Z34</f>
        <v>9</v>
      </c>
      <c r="AA34" s="55">
        <f>'Seznam střelců'!AA34</f>
        <v>45</v>
      </c>
      <c r="AB34" s="54">
        <f>'Seznam střelců'!AB34</f>
        <v>46</v>
      </c>
      <c r="AC34" s="55">
        <f>'Seznam střelců'!AC34</f>
        <v>92</v>
      </c>
      <c r="AD34" s="58">
        <f>'Seznam střelců'!AD34</f>
        <v>981</v>
      </c>
    </row>
    <row r="35" spans="2:30" hidden="1" x14ac:dyDescent="0.25">
      <c r="B35" s="50">
        <f>'Seznam střelců'!B35</f>
        <v>0</v>
      </c>
      <c r="C35" s="51" t="str">
        <f>'Seznam střelců'!C35</f>
        <v>Hanus Jan</v>
      </c>
      <c r="D35" s="52" t="str">
        <f>'Seznam střelců'!D35</f>
        <v>ll</v>
      </c>
      <c r="E35" s="53" t="str">
        <f>'Seznam střelců'!E35</f>
        <v>Dě12</v>
      </c>
      <c r="F35" s="54">
        <f>'Seznam střelců'!F35</f>
        <v>5</v>
      </c>
      <c r="G35" s="55">
        <f>'Seznam střelců'!G35</f>
        <v>50</v>
      </c>
      <c r="H35" s="56">
        <f>'Seznam střelců'!H35</f>
        <v>73</v>
      </c>
      <c r="I35" s="57">
        <f>'Seznam střelců'!I35</f>
        <v>146</v>
      </c>
      <c r="J35" s="54">
        <f>'Seznam střelců'!J35</f>
        <v>78</v>
      </c>
      <c r="K35" s="55">
        <f>'Seznam střelců'!K35</f>
        <v>78</v>
      </c>
      <c r="L35" s="56">
        <f>'Seznam střelců'!L35</f>
        <v>110</v>
      </c>
      <c r="M35" s="57">
        <f>'Seznam střelců'!M35</f>
        <v>110</v>
      </c>
      <c r="N35" s="54">
        <f>'Seznam střelců'!N35</f>
        <v>82</v>
      </c>
      <c r="O35" s="55">
        <f>'Seznam střelců'!O35</f>
        <v>82</v>
      </c>
      <c r="P35" s="56">
        <f>'Seznam střelců'!P35</f>
        <v>90</v>
      </c>
      <c r="Q35" s="55">
        <f>'Seznam střelců'!Q35</f>
        <v>90</v>
      </c>
      <c r="R35" s="54">
        <f>'Seznam střelců'!R35</f>
        <v>8</v>
      </c>
      <c r="S35" s="57">
        <f>'Seznam střelců'!S35</f>
        <v>80</v>
      </c>
      <c r="T35" s="54">
        <f>'Seznam střelců'!T35</f>
        <v>28</v>
      </c>
      <c r="U35" s="55">
        <f>'Seznam střelců'!U35</f>
        <v>56</v>
      </c>
      <c r="V35" s="56">
        <f>'Seznam střelců'!V35</f>
        <v>10</v>
      </c>
      <c r="W35" s="57">
        <f>'Seznam střelců'!W35</f>
        <v>100</v>
      </c>
      <c r="X35" s="54">
        <f>'Seznam střelců'!X35</f>
        <v>3</v>
      </c>
      <c r="Y35" s="55">
        <f>'Seznam střelců'!Y35</f>
        <v>45</v>
      </c>
      <c r="Z35" s="54">
        <f>'Seznam střelců'!Z35</f>
        <v>7</v>
      </c>
      <c r="AA35" s="55">
        <f>'Seznam střelců'!AA35</f>
        <v>35</v>
      </c>
      <c r="AB35" s="54">
        <f>'Seznam střelců'!AB35</f>
        <v>61</v>
      </c>
      <c r="AC35" s="55">
        <f>'Seznam střelců'!AC35</f>
        <v>122</v>
      </c>
      <c r="AD35" s="58">
        <f>'Seznam střelců'!AD35</f>
        <v>994</v>
      </c>
    </row>
    <row r="36" spans="2:30" hidden="1" x14ac:dyDescent="0.25">
      <c r="B36" s="50">
        <f>'Seznam střelců'!B36</f>
        <v>0</v>
      </c>
      <c r="C36" s="51" t="str">
        <f>'Seznam střelců'!C36</f>
        <v>Harigel Petr</v>
      </c>
      <c r="D36" s="52" t="str">
        <f>'Seznam střelců'!D36</f>
        <v>tl</v>
      </c>
      <c r="E36" s="53" t="str">
        <f>'Seznam střelců'!E36</f>
        <v>M</v>
      </c>
      <c r="F36" s="54">
        <f>'Seznam střelců'!F36</f>
        <v>8</v>
      </c>
      <c r="G36" s="55">
        <f>'Seznam střelců'!G36</f>
        <v>80</v>
      </c>
      <c r="H36" s="56">
        <f>'Seznam střelců'!H36</f>
        <v>50</v>
      </c>
      <c r="I36" s="57">
        <f>'Seznam střelců'!I36</f>
        <v>100</v>
      </c>
      <c r="J36" s="54">
        <f>'Seznam střelců'!J36</f>
        <v>84</v>
      </c>
      <c r="K36" s="55">
        <f>'Seznam střelců'!K36</f>
        <v>84</v>
      </c>
      <c r="L36" s="56">
        <f>'Seznam střelců'!L36</f>
        <v>60</v>
      </c>
      <c r="M36" s="57">
        <f>'Seznam střelců'!M36</f>
        <v>60</v>
      </c>
      <c r="N36" s="54">
        <f>'Seznam střelců'!N36</f>
        <v>80</v>
      </c>
      <c r="O36" s="55">
        <f>'Seznam střelců'!O36</f>
        <v>80</v>
      </c>
      <c r="P36" s="56">
        <f>'Seznam střelců'!P36</f>
        <v>52</v>
      </c>
      <c r="Q36" s="55">
        <f>'Seznam střelců'!Q36</f>
        <v>52</v>
      </c>
      <c r="R36" s="54">
        <f>'Seznam střelců'!R36</f>
        <v>6</v>
      </c>
      <c r="S36" s="57">
        <f>'Seznam střelců'!S36</f>
        <v>60</v>
      </c>
      <c r="T36" s="54">
        <f>'Seznam střelců'!T36</f>
        <v>28</v>
      </c>
      <c r="U36" s="55">
        <f>'Seznam střelců'!U36</f>
        <v>56</v>
      </c>
      <c r="V36" s="56">
        <f>'Seznam střelců'!V36</f>
        <v>7</v>
      </c>
      <c r="W36" s="57">
        <f>'Seznam střelců'!W36</f>
        <v>70</v>
      </c>
      <c r="X36" s="54">
        <f>'Seznam střelců'!X36</f>
        <v>1</v>
      </c>
      <c r="Y36" s="55">
        <f>'Seznam střelců'!Y36</f>
        <v>15</v>
      </c>
      <c r="Z36" s="54">
        <f>'Seznam střelců'!Z36</f>
        <v>13</v>
      </c>
      <c r="AA36" s="55">
        <f>'Seznam střelců'!AA36</f>
        <v>65</v>
      </c>
      <c r="AB36" s="54">
        <f>'Seznam střelců'!AB36</f>
        <v>54</v>
      </c>
      <c r="AC36" s="55">
        <f>'Seznam střelců'!AC36</f>
        <v>108</v>
      </c>
      <c r="AD36" s="58">
        <f>'Seznam střelců'!AD36</f>
        <v>830</v>
      </c>
    </row>
    <row r="37" spans="2:30" hidden="1" x14ac:dyDescent="0.25">
      <c r="B37" s="50">
        <f>'Seznam střelců'!B37</f>
        <v>0</v>
      </c>
      <c r="C37" s="51" t="str">
        <f>'Seznam střelců'!C37</f>
        <v>Holub Karolína Lea</v>
      </c>
      <c r="D37" s="52" t="str">
        <f>'Seznam střelců'!D37</f>
        <v>tl</v>
      </c>
      <c r="E37" s="53" t="str">
        <f>'Seznam střelců'!E37</f>
        <v>Ž</v>
      </c>
      <c r="F37" s="54">
        <f>'Seznam střelců'!F37</f>
        <v>3</v>
      </c>
      <c r="G37" s="55">
        <f>'Seznam střelců'!G37</f>
        <v>30</v>
      </c>
      <c r="H37" s="56">
        <f>'Seznam střelců'!H37</f>
        <v>31</v>
      </c>
      <c r="I37" s="57">
        <f>'Seznam střelců'!I37</f>
        <v>62</v>
      </c>
      <c r="J37" s="54">
        <f>'Seznam střelců'!J37</f>
        <v>70</v>
      </c>
      <c r="K37" s="55">
        <f>'Seznam střelců'!K37</f>
        <v>70</v>
      </c>
      <c r="L37" s="56">
        <f>'Seznam střelců'!L37</f>
        <v>75</v>
      </c>
      <c r="M37" s="57">
        <f>'Seznam střelců'!M37</f>
        <v>75</v>
      </c>
      <c r="N37" s="54">
        <f>'Seznam střelců'!N37</f>
        <v>20</v>
      </c>
      <c r="O37" s="55">
        <f>'Seznam střelců'!O37</f>
        <v>20</v>
      </c>
      <c r="P37" s="56">
        <f>'Seznam střelců'!P37</f>
        <v>0</v>
      </c>
      <c r="Q37" s="55">
        <f>'Seznam střelců'!Q37</f>
        <v>0</v>
      </c>
      <c r="R37" s="54">
        <f>'Seznam střelců'!R37</f>
        <v>5</v>
      </c>
      <c r="S37" s="57">
        <f>'Seznam střelců'!S37</f>
        <v>50</v>
      </c>
      <c r="T37" s="54">
        <f>'Seznam střelců'!T37</f>
        <v>0</v>
      </c>
      <c r="U37" s="55">
        <f>'Seznam střelců'!U37</f>
        <v>0</v>
      </c>
      <c r="V37" s="56">
        <f>'Seznam střelců'!V37</f>
        <v>3</v>
      </c>
      <c r="W37" s="57">
        <f>'Seznam střelců'!W37</f>
        <v>30</v>
      </c>
      <c r="X37" s="54">
        <f>'Seznam střelců'!X37</f>
        <v>0</v>
      </c>
      <c r="Y37" s="55">
        <f>'Seznam střelců'!Y37</f>
        <v>0</v>
      </c>
      <c r="Z37" s="54">
        <f>'Seznam střelců'!Z37</f>
        <v>1</v>
      </c>
      <c r="AA37" s="55">
        <f>'Seznam střelců'!AA37</f>
        <v>5</v>
      </c>
      <c r="AB37" s="54">
        <f>'Seznam střelců'!AB37</f>
        <v>0</v>
      </c>
      <c r="AC37" s="55">
        <f>'Seznam střelců'!AC37</f>
        <v>0</v>
      </c>
      <c r="AD37" s="58">
        <f>'Seznam střelců'!AD37</f>
        <v>342</v>
      </c>
    </row>
    <row r="38" spans="2:30" hidden="1" x14ac:dyDescent="0.25">
      <c r="B38" s="50">
        <f>'Seznam střelců'!B38</f>
        <v>0</v>
      </c>
      <c r="C38" s="51" t="str">
        <f>'Seznam střelců'!C38</f>
        <v>Holub Petr</v>
      </c>
      <c r="D38" s="52" t="str">
        <f>'Seznam střelců'!D38</f>
        <v>tl</v>
      </c>
      <c r="E38" s="53" t="str">
        <f>'Seznam střelců'!E38</f>
        <v>M</v>
      </c>
      <c r="F38" s="54">
        <f>'Seznam střelců'!F38</f>
        <v>14</v>
      </c>
      <c r="G38" s="55">
        <f>'Seznam střelců'!G38</f>
        <v>140</v>
      </c>
      <c r="H38" s="56">
        <f>'Seznam střelců'!H38</f>
        <v>58</v>
      </c>
      <c r="I38" s="57">
        <f>'Seznam střelců'!I38</f>
        <v>116</v>
      </c>
      <c r="J38" s="54">
        <f>'Seznam střelců'!J38</f>
        <v>58</v>
      </c>
      <c r="K38" s="55">
        <f>'Seznam střelců'!K38</f>
        <v>58</v>
      </c>
      <c r="L38" s="56">
        <f>'Seznam střelců'!L38</f>
        <v>95</v>
      </c>
      <c r="M38" s="57">
        <f>'Seznam střelců'!M38</f>
        <v>95</v>
      </c>
      <c r="N38" s="54">
        <f>'Seznam střelců'!N38</f>
        <v>64</v>
      </c>
      <c r="O38" s="55">
        <f>'Seznam střelců'!O38</f>
        <v>64</v>
      </c>
      <c r="P38" s="56">
        <f>'Seznam střelců'!P38</f>
        <v>70</v>
      </c>
      <c r="Q38" s="55">
        <f>'Seznam střelců'!Q38</f>
        <v>70</v>
      </c>
      <c r="R38" s="54">
        <f>'Seznam střelců'!R38</f>
        <v>6</v>
      </c>
      <c r="S38" s="57">
        <f>'Seznam střelců'!S38</f>
        <v>60</v>
      </c>
      <c r="T38" s="54">
        <f>'Seznam střelců'!T38</f>
        <v>33</v>
      </c>
      <c r="U38" s="55">
        <f>'Seznam střelců'!U38</f>
        <v>66</v>
      </c>
      <c r="V38" s="56">
        <f>'Seznam střelců'!V38</f>
        <v>9</v>
      </c>
      <c r="W38" s="57">
        <f>'Seznam střelců'!W38</f>
        <v>90</v>
      </c>
      <c r="X38" s="54">
        <f>'Seznam střelců'!X38</f>
        <v>4</v>
      </c>
      <c r="Y38" s="55">
        <f>'Seznam střelců'!Y38</f>
        <v>60</v>
      </c>
      <c r="Z38" s="54">
        <f>'Seznam střelců'!Z38</f>
        <v>11</v>
      </c>
      <c r="AA38" s="55">
        <f>'Seznam střelců'!AA38</f>
        <v>55</v>
      </c>
      <c r="AB38" s="54">
        <f>'Seznam střelců'!AB38</f>
        <v>30</v>
      </c>
      <c r="AC38" s="55">
        <f>'Seznam střelců'!AC38</f>
        <v>60</v>
      </c>
      <c r="AD38" s="58">
        <f>'Seznam střelců'!AD38</f>
        <v>934</v>
      </c>
    </row>
    <row r="39" spans="2:30" hidden="1" x14ac:dyDescent="0.25">
      <c r="B39" s="50">
        <f>'Seznam střelců'!B39</f>
        <v>0</v>
      </c>
      <c r="C39" s="51" t="str">
        <f>'Seznam střelců'!C39</f>
        <v>Janča Roman</v>
      </c>
      <c r="D39" s="52" t="str">
        <f>'Seznam střelců'!D39</f>
        <v>ll</v>
      </c>
      <c r="E39" s="53" t="str">
        <f>'Seznam střelců'!E39</f>
        <v>M</v>
      </c>
      <c r="F39" s="54">
        <f>'Seznam střelců'!F39</f>
        <v>8</v>
      </c>
      <c r="G39" s="55">
        <f>'Seznam střelců'!G39</f>
        <v>80</v>
      </c>
      <c r="H39" s="56">
        <f>'Seznam střelců'!H39</f>
        <v>61</v>
      </c>
      <c r="I39" s="57">
        <f>'Seznam střelců'!I39</f>
        <v>122</v>
      </c>
      <c r="J39" s="54">
        <f>'Seznam střelců'!J39</f>
        <v>90</v>
      </c>
      <c r="K39" s="55">
        <f>'Seznam střelců'!K39</f>
        <v>90</v>
      </c>
      <c r="L39" s="56">
        <f>'Seznam střelců'!L39</f>
        <v>135</v>
      </c>
      <c r="M39" s="57">
        <f>'Seznam střelců'!M39</f>
        <v>135</v>
      </c>
      <c r="N39" s="54">
        <f>'Seznam střelců'!N39</f>
        <v>88</v>
      </c>
      <c r="O39" s="55">
        <f>'Seznam střelců'!O39</f>
        <v>88</v>
      </c>
      <c r="P39" s="56">
        <f>'Seznam střelců'!P39</f>
        <v>99</v>
      </c>
      <c r="Q39" s="55">
        <f>'Seznam střelců'!Q39</f>
        <v>99</v>
      </c>
      <c r="R39" s="54">
        <f>'Seznam střelců'!R39</f>
        <v>14</v>
      </c>
      <c r="S39" s="57">
        <f>'Seznam střelců'!S39</f>
        <v>140</v>
      </c>
      <c r="T39" s="54">
        <f>'Seznam střelců'!T39</f>
        <v>38</v>
      </c>
      <c r="U39" s="55">
        <f>'Seznam střelců'!U39</f>
        <v>76</v>
      </c>
      <c r="V39" s="56">
        <f>'Seznam střelců'!V39</f>
        <v>9</v>
      </c>
      <c r="W39" s="57">
        <f>'Seznam střelců'!W39</f>
        <v>90</v>
      </c>
      <c r="X39" s="54">
        <f>'Seznam střelců'!X39</f>
        <v>4</v>
      </c>
      <c r="Y39" s="55">
        <f>'Seznam střelců'!Y39</f>
        <v>60</v>
      </c>
      <c r="Z39" s="54">
        <f>'Seznam střelců'!Z39</f>
        <v>11</v>
      </c>
      <c r="AA39" s="55">
        <f>'Seznam střelců'!AA39</f>
        <v>55</v>
      </c>
      <c r="AB39" s="54">
        <f>'Seznam střelců'!AB39</f>
        <v>77</v>
      </c>
      <c r="AC39" s="55">
        <f>'Seznam střelců'!AC39</f>
        <v>154</v>
      </c>
      <c r="AD39" s="58">
        <f>'Seznam střelců'!AD39</f>
        <v>1189</v>
      </c>
    </row>
    <row r="40" spans="2:30" hidden="1" x14ac:dyDescent="0.25">
      <c r="B40" s="50">
        <f>'Seznam střelců'!B40</f>
        <v>0</v>
      </c>
      <c r="C40" s="51" t="str">
        <f>'Seznam střelců'!C40</f>
        <v>Kiml Saša</v>
      </c>
      <c r="D40" s="52" t="str">
        <f>'Seznam střelců'!D40</f>
        <v>ll</v>
      </c>
      <c r="E40" s="53" t="str">
        <f>'Seznam střelců'!E40</f>
        <v>Ž</v>
      </c>
      <c r="F40" s="54">
        <f>'Seznam střelců'!F40</f>
        <v>5</v>
      </c>
      <c r="G40" s="55">
        <f>'Seznam střelců'!G40</f>
        <v>50</v>
      </c>
      <c r="H40" s="56">
        <f>'Seznam střelců'!H40</f>
        <v>67</v>
      </c>
      <c r="I40" s="57">
        <f>'Seznam střelců'!I40</f>
        <v>134</v>
      </c>
      <c r="J40" s="54">
        <f>'Seznam střelců'!J40</f>
        <v>52</v>
      </c>
      <c r="K40" s="55">
        <f>'Seznam střelců'!K40</f>
        <v>52</v>
      </c>
      <c r="L40" s="56">
        <f>'Seznam střelců'!L40</f>
        <v>125</v>
      </c>
      <c r="M40" s="57">
        <f>'Seznam střelců'!M40</f>
        <v>125</v>
      </c>
      <c r="N40" s="54">
        <f>'Seznam střelců'!N40</f>
        <v>60</v>
      </c>
      <c r="O40" s="55">
        <f>'Seznam střelců'!O40</f>
        <v>60</v>
      </c>
      <c r="P40" s="56">
        <f>'Seznam střelců'!P40</f>
        <v>58</v>
      </c>
      <c r="Q40" s="55">
        <f>'Seznam střelců'!Q40</f>
        <v>58</v>
      </c>
      <c r="R40" s="54">
        <f>'Seznam střelců'!R40</f>
        <v>8</v>
      </c>
      <c r="S40" s="57">
        <f>'Seznam střelců'!S40</f>
        <v>80</v>
      </c>
      <c r="T40" s="54">
        <f>'Seznam střelců'!T40</f>
        <v>24</v>
      </c>
      <c r="U40" s="55">
        <f>'Seznam střelců'!U40</f>
        <v>48</v>
      </c>
      <c r="V40" s="56">
        <f>'Seznam střelců'!V40</f>
        <v>6</v>
      </c>
      <c r="W40" s="57">
        <f>'Seznam střelců'!W40</f>
        <v>60</v>
      </c>
      <c r="X40" s="54">
        <f>'Seznam střelců'!X40</f>
        <v>0</v>
      </c>
      <c r="Y40" s="55">
        <f>'Seznam střelců'!Y40</f>
        <v>0</v>
      </c>
      <c r="Z40" s="54">
        <f>'Seznam střelců'!Z40</f>
        <v>4</v>
      </c>
      <c r="AA40" s="55">
        <f>'Seznam střelců'!AA40</f>
        <v>20</v>
      </c>
      <c r="AB40" s="54">
        <f>'Seznam střelců'!AB40</f>
        <v>44</v>
      </c>
      <c r="AC40" s="55">
        <f>'Seznam střelců'!AC40</f>
        <v>88</v>
      </c>
      <c r="AD40" s="58">
        <f>'Seznam střelců'!AD40</f>
        <v>775</v>
      </c>
    </row>
    <row r="41" spans="2:30" hidden="1" x14ac:dyDescent="0.25">
      <c r="B41" s="50">
        <f>'Seznam střelců'!B41</f>
        <v>0</v>
      </c>
      <c r="C41" s="51" t="str">
        <f>'Seznam střelců'!C41</f>
        <v>Kopp Ondřej</v>
      </c>
      <c r="D41" s="52" t="str">
        <f>'Seznam střelců'!D41</f>
        <v>ll</v>
      </c>
      <c r="E41" s="53" t="str">
        <f>'Seznam střelců'!E41</f>
        <v>Do</v>
      </c>
      <c r="F41" s="54">
        <f>'Seznam střelců'!F41</f>
        <v>3</v>
      </c>
      <c r="G41" s="55">
        <f>'Seznam střelců'!G41</f>
        <v>30</v>
      </c>
      <c r="H41" s="56">
        <f>'Seznam střelců'!H41</f>
        <v>51</v>
      </c>
      <c r="I41" s="57">
        <f>'Seznam střelců'!I41</f>
        <v>102</v>
      </c>
      <c r="J41" s="54">
        <f>'Seznam střelců'!J41</f>
        <v>70</v>
      </c>
      <c r="K41" s="55">
        <f>'Seznam střelců'!K41</f>
        <v>70</v>
      </c>
      <c r="L41" s="56">
        <f>'Seznam střelců'!L41</f>
        <v>85</v>
      </c>
      <c r="M41" s="57">
        <f>'Seznam střelců'!M41</f>
        <v>85</v>
      </c>
      <c r="N41" s="54">
        <f>'Seznam střelců'!N41</f>
        <v>54</v>
      </c>
      <c r="O41" s="55">
        <f>'Seznam střelců'!O41</f>
        <v>54</v>
      </c>
      <c r="P41" s="56">
        <f>'Seznam střelců'!P41</f>
        <v>90</v>
      </c>
      <c r="Q41" s="55">
        <f>'Seznam střelců'!Q41</f>
        <v>90</v>
      </c>
      <c r="R41" s="54">
        <f>'Seznam střelců'!R41</f>
        <v>10</v>
      </c>
      <c r="S41" s="57">
        <f>'Seznam střelců'!S41</f>
        <v>100</v>
      </c>
      <c r="T41" s="54">
        <f>'Seznam střelců'!T41</f>
        <v>14</v>
      </c>
      <c r="U41" s="55">
        <f>'Seznam střelců'!U41</f>
        <v>28</v>
      </c>
      <c r="V41" s="56">
        <f>'Seznam střelců'!V41</f>
        <v>6</v>
      </c>
      <c r="W41" s="57">
        <f>'Seznam střelců'!W41</f>
        <v>60</v>
      </c>
      <c r="X41" s="54">
        <f>'Seznam střelců'!X41</f>
        <v>0</v>
      </c>
      <c r="Y41" s="55">
        <f>'Seznam střelců'!Y41</f>
        <v>0</v>
      </c>
      <c r="Z41" s="54">
        <f>'Seznam střelců'!Z41</f>
        <v>10</v>
      </c>
      <c r="AA41" s="55">
        <f>'Seznam střelců'!AA41</f>
        <v>50</v>
      </c>
      <c r="AB41" s="54">
        <f>'Seznam střelců'!AB41</f>
        <v>25</v>
      </c>
      <c r="AC41" s="55">
        <f>'Seznam střelců'!AC41</f>
        <v>50</v>
      </c>
      <c r="AD41" s="58">
        <f>'Seznam střelců'!AD41</f>
        <v>719</v>
      </c>
    </row>
    <row r="42" spans="2:30" hidden="1" x14ac:dyDescent="0.25">
      <c r="B42" s="50">
        <f>'Seznam střelců'!B42</f>
        <v>0</v>
      </c>
      <c r="C42" s="51" t="str">
        <f>'Seznam střelců'!C42</f>
        <v>Kopp Roman</v>
      </c>
      <c r="D42" s="52" t="str">
        <f>'Seznam střelců'!D42</f>
        <v>ll</v>
      </c>
      <c r="E42" s="53" t="str">
        <f>'Seznam střelců'!E42</f>
        <v>M</v>
      </c>
      <c r="F42" s="54">
        <f>'Seznam střelců'!F42</f>
        <v>8</v>
      </c>
      <c r="G42" s="55">
        <f>'Seznam střelců'!G42</f>
        <v>80</v>
      </c>
      <c r="H42" s="56">
        <f>'Seznam střelců'!H42</f>
        <v>58</v>
      </c>
      <c r="I42" s="57">
        <f>'Seznam střelců'!I42</f>
        <v>116</v>
      </c>
      <c r="J42" s="54">
        <f>'Seznam střelců'!J42</f>
        <v>68</v>
      </c>
      <c r="K42" s="55">
        <f>'Seznam střelců'!K42</f>
        <v>68</v>
      </c>
      <c r="L42" s="56">
        <f>'Seznam střelců'!L42</f>
        <v>110</v>
      </c>
      <c r="M42" s="57">
        <f>'Seznam střelců'!M42</f>
        <v>110</v>
      </c>
      <c r="N42" s="54">
        <f>'Seznam střelců'!N42</f>
        <v>60</v>
      </c>
      <c r="O42" s="55">
        <f>'Seznam střelců'!O42</f>
        <v>60</v>
      </c>
      <c r="P42" s="56">
        <f>'Seznam střelců'!P42</f>
        <v>72</v>
      </c>
      <c r="Q42" s="55">
        <f>'Seznam střelců'!Q42</f>
        <v>72</v>
      </c>
      <c r="R42" s="54">
        <f>'Seznam střelců'!R42</f>
        <v>14</v>
      </c>
      <c r="S42" s="57">
        <f>'Seznam střelců'!S42</f>
        <v>140</v>
      </c>
      <c r="T42" s="54">
        <f>'Seznam střelců'!T42</f>
        <v>49</v>
      </c>
      <c r="U42" s="55">
        <f>'Seznam střelců'!U42</f>
        <v>98</v>
      </c>
      <c r="V42" s="56">
        <f>'Seznam střelců'!V42</f>
        <v>7</v>
      </c>
      <c r="W42" s="57">
        <f>'Seznam střelců'!W42</f>
        <v>70</v>
      </c>
      <c r="X42" s="54">
        <f>'Seznam střelců'!X42</f>
        <v>2</v>
      </c>
      <c r="Y42" s="55">
        <f>'Seznam střelců'!Y42</f>
        <v>30</v>
      </c>
      <c r="Z42" s="54">
        <f>'Seznam střelců'!Z42</f>
        <v>14</v>
      </c>
      <c r="AA42" s="55">
        <f>'Seznam střelců'!AA42</f>
        <v>70</v>
      </c>
      <c r="AB42" s="54">
        <f>'Seznam střelců'!AB42</f>
        <v>61</v>
      </c>
      <c r="AC42" s="55">
        <f>'Seznam střelců'!AC42</f>
        <v>122</v>
      </c>
      <c r="AD42" s="58">
        <f>'Seznam střelců'!AD42</f>
        <v>1036</v>
      </c>
    </row>
    <row r="43" spans="2:30" hidden="1" x14ac:dyDescent="0.25">
      <c r="B43" s="50">
        <f>'Seznam střelců'!B43</f>
        <v>0</v>
      </c>
      <c r="C43" s="51" t="str">
        <f>'Seznam střelců'!C43</f>
        <v>Kosař Matěj</v>
      </c>
      <c r="D43" s="52" t="str">
        <f>'Seznam střelců'!D43</f>
        <v>tl</v>
      </c>
      <c r="E43" s="53" t="str">
        <f>'Seznam střelců'!E43</f>
        <v>M</v>
      </c>
      <c r="F43" s="54">
        <f>'Seznam střelců'!F43</f>
        <v>8</v>
      </c>
      <c r="G43" s="55">
        <f>'Seznam střelců'!G43</f>
        <v>80</v>
      </c>
      <c r="H43" s="56">
        <f>'Seznam střelců'!H43</f>
        <v>54</v>
      </c>
      <c r="I43" s="57">
        <f>'Seznam střelců'!I43</f>
        <v>108</v>
      </c>
      <c r="J43" s="54">
        <f>'Seznam střelců'!J43</f>
        <v>62</v>
      </c>
      <c r="K43" s="55">
        <f>'Seznam střelců'!K43</f>
        <v>62</v>
      </c>
      <c r="L43" s="56">
        <f>'Seznam střelců'!L43</f>
        <v>110</v>
      </c>
      <c r="M43" s="57">
        <f>'Seznam střelců'!M43</f>
        <v>110</v>
      </c>
      <c r="N43" s="54">
        <f>'Seznam střelců'!N43</f>
        <v>44</v>
      </c>
      <c r="O43" s="55">
        <f>'Seznam střelců'!O43</f>
        <v>44</v>
      </c>
      <c r="P43" s="56">
        <f>'Seznam střelců'!P43</f>
        <v>66</v>
      </c>
      <c r="Q43" s="55">
        <f>'Seznam střelců'!Q43</f>
        <v>66</v>
      </c>
      <c r="R43" s="54">
        <f>'Seznam střelců'!R43</f>
        <v>10</v>
      </c>
      <c r="S43" s="57">
        <f>'Seznam střelců'!S43</f>
        <v>100</v>
      </c>
      <c r="T43" s="54">
        <f>'Seznam střelců'!T43</f>
        <v>40</v>
      </c>
      <c r="U43" s="55">
        <f>'Seznam střelců'!U43</f>
        <v>80</v>
      </c>
      <c r="V43" s="56">
        <f>'Seznam střelců'!V43</f>
        <v>10</v>
      </c>
      <c r="W43" s="57">
        <f>'Seznam střelců'!W43</f>
        <v>100</v>
      </c>
      <c r="X43" s="54">
        <f>'Seznam střelců'!X43</f>
        <v>2</v>
      </c>
      <c r="Y43" s="55">
        <f>'Seznam střelců'!Y43</f>
        <v>30</v>
      </c>
      <c r="Z43" s="54">
        <f>'Seznam střelců'!Z43</f>
        <v>5</v>
      </c>
      <c r="AA43" s="55">
        <f>'Seznam střelců'!AA43</f>
        <v>25</v>
      </c>
      <c r="AB43" s="54">
        <f>'Seznam střelců'!AB43</f>
        <v>64</v>
      </c>
      <c r="AC43" s="55">
        <f>'Seznam střelců'!AC43</f>
        <v>128</v>
      </c>
      <c r="AD43" s="58">
        <f>'Seznam střelců'!AD43</f>
        <v>933</v>
      </c>
    </row>
    <row r="44" spans="2:30" hidden="1" x14ac:dyDescent="0.25">
      <c r="B44" s="50">
        <f>'Seznam střelců'!B44</f>
        <v>0</v>
      </c>
      <c r="C44" s="51" t="str">
        <f>'Seznam střelců'!C44</f>
        <v>Kutá Dája</v>
      </c>
      <c r="D44" s="52" t="str">
        <f>'Seznam střelců'!D44</f>
        <v>ll</v>
      </c>
      <c r="E44" s="53" t="str">
        <f>'Seznam střelců'!E44</f>
        <v>Do</v>
      </c>
      <c r="F44" s="54">
        <f>'Seznam střelců'!F44</f>
        <v>5</v>
      </c>
      <c r="G44" s="55">
        <f>'Seznam střelců'!G44</f>
        <v>50</v>
      </c>
      <c r="H44" s="56">
        <f>'Seznam střelců'!H44</f>
        <v>34</v>
      </c>
      <c r="I44" s="57">
        <f>'Seznam střelců'!I44</f>
        <v>68</v>
      </c>
      <c r="J44" s="54">
        <f>'Seznam střelců'!J44</f>
        <v>78</v>
      </c>
      <c r="K44" s="55">
        <f>'Seznam střelců'!K44</f>
        <v>78</v>
      </c>
      <c r="L44" s="56">
        <f>'Seznam střelců'!L44</f>
        <v>40</v>
      </c>
      <c r="M44" s="57">
        <f>'Seznam střelců'!M44</f>
        <v>40</v>
      </c>
      <c r="N44" s="54">
        <f>'Seznam střelců'!N44</f>
        <v>34</v>
      </c>
      <c r="O44" s="55">
        <f>'Seznam střelců'!O44</f>
        <v>34</v>
      </c>
      <c r="P44" s="56">
        <f>'Seznam střelců'!P44</f>
        <v>64</v>
      </c>
      <c r="Q44" s="55">
        <f>'Seznam střelců'!Q44</f>
        <v>64</v>
      </c>
      <c r="R44" s="54">
        <f>'Seznam střelců'!R44</f>
        <v>4</v>
      </c>
      <c r="S44" s="57">
        <f>'Seznam střelců'!S44</f>
        <v>40</v>
      </c>
      <c r="T44" s="54">
        <f>'Seznam střelců'!T44</f>
        <v>26</v>
      </c>
      <c r="U44" s="55">
        <f>'Seznam střelců'!U44</f>
        <v>52</v>
      </c>
      <c r="V44" s="56">
        <f>'Seznam střelců'!V44</f>
        <v>6</v>
      </c>
      <c r="W44" s="57">
        <f>'Seznam střelců'!W44</f>
        <v>60</v>
      </c>
      <c r="X44" s="54">
        <f>'Seznam střelců'!X44</f>
        <v>2</v>
      </c>
      <c r="Y44" s="55">
        <f>'Seznam střelců'!Y44</f>
        <v>30</v>
      </c>
      <c r="Z44" s="54">
        <f>'Seznam střelců'!Z44</f>
        <v>9</v>
      </c>
      <c r="AA44" s="55">
        <f>'Seznam střelců'!AA44</f>
        <v>45</v>
      </c>
      <c r="AB44" s="54">
        <f>'Seznam střelců'!AB44</f>
        <v>10</v>
      </c>
      <c r="AC44" s="55">
        <f>'Seznam střelců'!AC44</f>
        <v>20</v>
      </c>
      <c r="AD44" s="58">
        <f>'Seznam střelců'!AD44</f>
        <v>581</v>
      </c>
    </row>
    <row r="45" spans="2:30" hidden="1" x14ac:dyDescent="0.25">
      <c r="B45" s="50">
        <f>'Seznam střelců'!B45</f>
        <v>0</v>
      </c>
      <c r="C45" s="51" t="str">
        <f>'Seznam střelců'!C45</f>
        <v>Kutá Míša</v>
      </c>
      <c r="D45" s="52" t="str">
        <f>'Seznam střelců'!D45</f>
        <v>ll</v>
      </c>
      <c r="E45" s="53" t="str">
        <f>'Seznam střelců'!E45</f>
        <v>Do</v>
      </c>
      <c r="F45" s="54">
        <f>'Seznam střelců'!F45</f>
        <v>3</v>
      </c>
      <c r="G45" s="55">
        <f>'Seznam střelců'!G45</f>
        <v>30</v>
      </c>
      <c r="H45" s="56">
        <f>'Seznam střelců'!H45</f>
        <v>22</v>
      </c>
      <c r="I45" s="57">
        <f>'Seznam střelců'!I45</f>
        <v>44</v>
      </c>
      <c r="J45" s="54">
        <f>'Seznam střelců'!J45</f>
        <v>28</v>
      </c>
      <c r="K45" s="55">
        <f>'Seznam střelců'!K45</f>
        <v>28</v>
      </c>
      <c r="L45" s="56">
        <f>'Seznam střelců'!L45</f>
        <v>15</v>
      </c>
      <c r="M45" s="57">
        <f>'Seznam střelců'!M45</f>
        <v>15</v>
      </c>
      <c r="N45" s="54">
        <f>'Seznam střelců'!N45</f>
        <v>20</v>
      </c>
      <c r="O45" s="55">
        <f>'Seznam střelců'!O45</f>
        <v>20</v>
      </c>
      <c r="P45" s="56">
        <f>'Seznam střelců'!P45</f>
        <v>0</v>
      </c>
      <c r="Q45" s="55">
        <f>'Seznam střelců'!Q45</f>
        <v>0</v>
      </c>
      <c r="R45" s="54">
        <f>'Seznam střelců'!R45</f>
        <v>5</v>
      </c>
      <c r="S45" s="57">
        <f>'Seznam střelců'!S45</f>
        <v>50</v>
      </c>
      <c r="T45" s="54">
        <f>'Seznam střelců'!T45</f>
        <v>11</v>
      </c>
      <c r="U45" s="55">
        <f>'Seznam střelců'!U45</f>
        <v>22</v>
      </c>
      <c r="V45" s="56">
        <f>'Seznam střelců'!V45</f>
        <v>4</v>
      </c>
      <c r="W45" s="57">
        <f>'Seznam střelců'!W45</f>
        <v>40</v>
      </c>
      <c r="X45" s="54">
        <f>'Seznam střelců'!X45</f>
        <v>0</v>
      </c>
      <c r="Y45" s="55">
        <f>'Seznam střelců'!Y45</f>
        <v>0</v>
      </c>
      <c r="Z45" s="54">
        <f>'Seznam střelců'!Z45</f>
        <v>6</v>
      </c>
      <c r="AA45" s="55">
        <f>'Seznam střelců'!AA45</f>
        <v>30</v>
      </c>
      <c r="AB45" s="54">
        <f>'Seznam střelců'!AB45</f>
        <v>23</v>
      </c>
      <c r="AC45" s="55">
        <f>'Seznam střelců'!AC45</f>
        <v>46</v>
      </c>
      <c r="AD45" s="58">
        <f>'Seznam střelců'!AD45</f>
        <v>325</v>
      </c>
    </row>
    <row r="46" spans="2:30" hidden="1" x14ac:dyDescent="0.25">
      <c r="B46" s="50">
        <f>'Seznam střelců'!B46</f>
        <v>0</v>
      </c>
      <c r="C46" s="51" t="str">
        <f>'Seznam střelců'!C46</f>
        <v>Mazánek Jan</v>
      </c>
      <c r="D46" s="52" t="str">
        <f>'Seznam střelců'!D46</f>
        <v>ll</v>
      </c>
      <c r="E46" s="53" t="str">
        <f>'Seznam střelců'!E46</f>
        <v>M</v>
      </c>
      <c r="F46" s="54">
        <f>'Seznam střelců'!F46</f>
        <v>5</v>
      </c>
      <c r="G46" s="55">
        <f>'Seznam střelců'!G46</f>
        <v>50</v>
      </c>
      <c r="H46" s="56">
        <f>'Seznam střelců'!H46</f>
        <v>74</v>
      </c>
      <c r="I46" s="57">
        <f>'Seznam střelců'!I46</f>
        <v>148</v>
      </c>
      <c r="J46" s="54">
        <f>'Seznam střelců'!J46</f>
        <v>74</v>
      </c>
      <c r="K46" s="55">
        <f>'Seznam střelců'!K46</f>
        <v>74</v>
      </c>
      <c r="L46" s="56">
        <f>'Seznam střelců'!L46</f>
        <v>135</v>
      </c>
      <c r="M46" s="57">
        <f>'Seznam střelců'!M46</f>
        <v>135</v>
      </c>
      <c r="N46" s="54">
        <f>'Seznam střelců'!N46</f>
        <v>82</v>
      </c>
      <c r="O46" s="55">
        <f>'Seznam střelců'!O46</f>
        <v>82</v>
      </c>
      <c r="P46" s="56">
        <f>'Seznam střelců'!P46</f>
        <v>82</v>
      </c>
      <c r="Q46" s="55">
        <f>'Seznam střelců'!Q46</f>
        <v>82</v>
      </c>
      <c r="R46" s="54">
        <f>'Seznam střelců'!R46</f>
        <v>7</v>
      </c>
      <c r="S46" s="57">
        <f>'Seznam střelců'!S46</f>
        <v>70</v>
      </c>
      <c r="T46" s="54">
        <f>'Seznam střelců'!T46</f>
        <v>44</v>
      </c>
      <c r="U46" s="55">
        <f>'Seznam střelců'!U46</f>
        <v>88</v>
      </c>
      <c r="V46" s="56">
        <f>'Seznam střelců'!V46</f>
        <v>9</v>
      </c>
      <c r="W46" s="57">
        <f>'Seznam střelců'!W46</f>
        <v>90</v>
      </c>
      <c r="X46" s="54">
        <f>'Seznam střelců'!X46</f>
        <v>6</v>
      </c>
      <c r="Y46" s="55">
        <f>'Seznam střelců'!Y46</f>
        <v>90</v>
      </c>
      <c r="Z46" s="54">
        <f>'Seznam střelců'!Z46</f>
        <v>11</v>
      </c>
      <c r="AA46" s="55">
        <f>'Seznam střelců'!AA46</f>
        <v>55</v>
      </c>
      <c r="AB46" s="54">
        <f>'Seznam střelců'!AB46</f>
        <v>60</v>
      </c>
      <c r="AC46" s="55">
        <f>'Seznam střelců'!AC46</f>
        <v>120</v>
      </c>
      <c r="AD46" s="58">
        <f>'Seznam střelců'!AD46</f>
        <v>1084</v>
      </c>
    </row>
    <row r="47" spans="2:30" hidden="1" x14ac:dyDescent="0.25">
      <c r="B47" s="50">
        <f>'Seznam střelců'!B47</f>
        <v>0</v>
      </c>
      <c r="C47" s="51" t="str">
        <f>'Seznam střelců'!C47</f>
        <v>Melika Jan</v>
      </c>
      <c r="D47" s="52" t="str">
        <f>'Seznam střelců'!D47</f>
        <v>ll</v>
      </c>
      <c r="E47" s="53" t="str">
        <f>'Seznam střelců'!E47</f>
        <v>M</v>
      </c>
      <c r="F47" s="54">
        <f>'Seznam střelců'!F47</f>
        <v>5</v>
      </c>
      <c r="G47" s="55">
        <f>'Seznam střelců'!G47</f>
        <v>50</v>
      </c>
      <c r="H47" s="56">
        <f>'Seznam střelců'!H47</f>
        <v>47</v>
      </c>
      <c r="I47" s="57">
        <f>'Seznam střelců'!I47</f>
        <v>94</v>
      </c>
      <c r="J47" s="54">
        <f>'Seznam střelců'!J47</f>
        <v>82</v>
      </c>
      <c r="K47" s="55">
        <f>'Seznam střelců'!K47</f>
        <v>82</v>
      </c>
      <c r="L47" s="56">
        <f>'Seznam střelců'!L47</f>
        <v>85</v>
      </c>
      <c r="M47" s="57">
        <f>'Seznam střelců'!M47</f>
        <v>85</v>
      </c>
      <c r="N47" s="54">
        <f>'Seznam střelců'!N47</f>
        <v>74</v>
      </c>
      <c r="O47" s="55">
        <f>'Seznam střelců'!O47</f>
        <v>74</v>
      </c>
      <c r="P47" s="56">
        <f>'Seznam střelců'!P47</f>
        <v>65</v>
      </c>
      <c r="Q47" s="55">
        <f>'Seznam střelců'!Q47</f>
        <v>65</v>
      </c>
      <c r="R47" s="54">
        <f>'Seznam střelců'!R47</f>
        <v>7</v>
      </c>
      <c r="S47" s="57">
        <f>'Seznam střelců'!S47</f>
        <v>70</v>
      </c>
      <c r="T47" s="54">
        <f>'Seznam střelců'!T47</f>
        <v>40</v>
      </c>
      <c r="U47" s="55">
        <f>'Seznam střelců'!U47</f>
        <v>80</v>
      </c>
      <c r="V47" s="56">
        <f>'Seznam střelců'!V47</f>
        <v>4</v>
      </c>
      <c r="W47" s="57">
        <f>'Seznam střelců'!W47</f>
        <v>40</v>
      </c>
      <c r="X47" s="54">
        <f>'Seznam střelců'!X47</f>
        <v>2</v>
      </c>
      <c r="Y47" s="55">
        <f>'Seznam střelců'!Y47</f>
        <v>30</v>
      </c>
      <c r="Z47" s="54">
        <f>'Seznam střelců'!Z47</f>
        <v>14</v>
      </c>
      <c r="AA47" s="55">
        <f>'Seznam střelců'!AA47</f>
        <v>70</v>
      </c>
      <c r="AB47" s="54">
        <f>'Seznam střelců'!AB47</f>
        <v>17</v>
      </c>
      <c r="AC47" s="55">
        <f>'Seznam střelců'!AC47</f>
        <v>34</v>
      </c>
      <c r="AD47" s="58">
        <f>'Seznam střelců'!AD47</f>
        <v>774</v>
      </c>
    </row>
    <row r="48" spans="2:30" hidden="1" x14ac:dyDescent="0.25">
      <c r="B48" s="50">
        <f>'Seznam střelců'!B48</f>
        <v>0</v>
      </c>
      <c r="C48" s="51" t="str">
        <f>'Seznam střelců'!C48</f>
        <v>Novotný Alois</v>
      </c>
      <c r="D48" s="52" t="str">
        <f>'Seznam střelců'!D48</f>
        <v>ll</v>
      </c>
      <c r="E48" s="53" t="str">
        <f>'Seznam střelců'!E48</f>
        <v>M</v>
      </c>
      <c r="F48" s="54">
        <f>'Seznam střelců'!F48</f>
        <v>5</v>
      </c>
      <c r="G48" s="55">
        <f>'Seznam střelců'!G48</f>
        <v>50</v>
      </c>
      <c r="H48" s="56">
        <f>'Seznam střelců'!H48</f>
        <v>41</v>
      </c>
      <c r="I48" s="57">
        <f>'Seznam střelců'!I48</f>
        <v>82</v>
      </c>
      <c r="J48" s="54">
        <f>'Seznam střelců'!J48</f>
        <v>72</v>
      </c>
      <c r="K48" s="55">
        <f>'Seznam střelců'!K48</f>
        <v>72</v>
      </c>
      <c r="L48" s="56">
        <f>'Seznam střelců'!L48</f>
        <v>110</v>
      </c>
      <c r="M48" s="57">
        <f>'Seznam střelců'!M48</f>
        <v>110</v>
      </c>
      <c r="N48" s="54">
        <f>'Seznam střelců'!N48</f>
        <v>70</v>
      </c>
      <c r="O48" s="55">
        <f>'Seznam střelců'!O48</f>
        <v>70</v>
      </c>
      <c r="P48" s="56">
        <f>'Seznam střelců'!P48</f>
        <v>0</v>
      </c>
      <c r="Q48" s="55">
        <f>'Seznam střelců'!Q48</f>
        <v>0</v>
      </c>
      <c r="R48" s="54">
        <f>'Seznam střelců'!R48</f>
        <v>8</v>
      </c>
      <c r="S48" s="57">
        <f>'Seznam střelců'!S48</f>
        <v>80</v>
      </c>
      <c r="T48" s="54">
        <f>'Seznam střelců'!T48</f>
        <v>44</v>
      </c>
      <c r="U48" s="55">
        <f>'Seznam střelců'!U48</f>
        <v>88</v>
      </c>
      <c r="V48" s="56">
        <f>'Seznam střelců'!V48</f>
        <v>9</v>
      </c>
      <c r="W48" s="57">
        <f>'Seznam střelců'!W48</f>
        <v>90</v>
      </c>
      <c r="X48" s="54">
        <f>'Seznam střelců'!X48</f>
        <v>3</v>
      </c>
      <c r="Y48" s="55">
        <f>'Seznam střelců'!Y48</f>
        <v>45</v>
      </c>
      <c r="Z48" s="54">
        <f>'Seznam střelců'!Z48</f>
        <v>11</v>
      </c>
      <c r="AA48" s="55">
        <f>'Seznam střelců'!AA48</f>
        <v>55</v>
      </c>
      <c r="AB48" s="54">
        <f>'Seznam střelců'!AB48</f>
        <v>33</v>
      </c>
      <c r="AC48" s="55">
        <f>'Seznam střelců'!AC48</f>
        <v>66</v>
      </c>
      <c r="AD48" s="58">
        <f>'Seznam střelců'!AD48</f>
        <v>808</v>
      </c>
    </row>
    <row r="49" spans="2:30" hidden="1" x14ac:dyDescent="0.25">
      <c r="B49" s="50">
        <f>'Seznam střelců'!B49</f>
        <v>0</v>
      </c>
      <c r="C49" s="51" t="str">
        <f>'Seznam střelců'!C49</f>
        <v>Paulíček Matěj</v>
      </c>
      <c r="D49" s="52" t="str">
        <f>'Seznam střelců'!D49</f>
        <v>dl</v>
      </c>
      <c r="E49" s="53" t="str">
        <f>'Seznam střelců'!E49</f>
        <v>Do</v>
      </c>
      <c r="F49" s="54">
        <f>'Seznam střelců'!F49</f>
        <v>6</v>
      </c>
      <c r="G49" s="55">
        <f>'Seznam střelců'!G49</f>
        <v>60</v>
      </c>
      <c r="H49" s="56">
        <f>'Seznam střelců'!H49</f>
        <v>56</v>
      </c>
      <c r="I49" s="57">
        <f>'Seznam střelců'!I49</f>
        <v>112</v>
      </c>
      <c r="J49" s="54">
        <f>'Seznam střelců'!J49</f>
        <v>54</v>
      </c>
      <c r="K49" s="55">
        <f>'Seznam střelců'!K49</f>
        <v>54</v>
      </c>
      <c r="L49" s="56">
        <f>'Seznam střelců'!L49</f>
        <v>60</v>
      </c>
      <c r="M49" s="57">
        <f>'Seznam střelců'!M49</f>
        <v>60</v>
      </c>
      <c r="N49" s="54">
        <f>'Seznam střelců'!N49</f>
        <v>54</v>
      </c>
      <c r="O49" s="55">
        <f>'Seznam střelců'!O49</f>
        <v>54</v>
      </c>
      <c r="P49" s="56">
        <f>'Seznam střelců'!P49</f>
        <v>0</v>
      </c>
      <c r="Q49" s="55">
        <f>'Seznam střelců'!Q49</f>
        <v>0</v>
      </c>
      <c r="R49" s="54">
        <f>'Seznam střelců'!R49</f>
        <v>6</v>
      </c>
      <c r="S49" s="57">
        <f>'Seznam střelců'!S49</f>
        <v>60</v>
      </c>
      <c r="T49" s="54">
        <f>'Seznam střelců'!T49</f>
        <v>13</v>
      </c>
      <c r="U49" s="55">
        <f>'Seznam střelců'!U49</f>
        <v>26</v>
      </c>
      <c r="V49" s="56">
        <f>'Seznam střelců'!V49</f>
        <v>6</v>
      </c>
      <c r="W49" s="57">
        <f>'Seznam střelců'!W49</f>
        <v>60</v>
      </c>
      <c r="X49" s="54">
        <f>'Seznam střelců'!X49</f>
        <v>0</v>
      </c>
      <c r="Y49" s="55">
        <f>'Seznam střelců'!Y49</f>
        <v>0</v>
      </c>
      <c r="Z49" s="54">
        <f>'Seznam střelců'!Z49</f>
        <v>10</v>
      </c>
      <c r="AA49" s="55">
        <f>'Seznam střelců'!AA49</f>
        <v>50</v>
      </c>
      <c r="AB49" s="54">
        <f>'Seznam střelců'!AB49</f>
        <v>38</v>
      </c>
      <c r="AC49" s="55">
        <f>'Seznam střelců'!AC49</f>
        <v>76</v>
      </c>
      <c r="AD49" s="58">
        <f>'Seznam střelců'!AD49</f>
        <v>612</v>
      </c>
    </row>
    <row r="50" spans="2:30" hidden="1" x14ac:dyDescent="0.25">
      <c r="B50" s="50">
        <f>'Seznam střelců'!B50</f>
        <v>0</v>
      </c>
      <c r="C50" s="51" t="str">
        <f>'Seznam střelců'!C50</f>
        <v>Paulíček Šimon</v>
      </c>
      <c r="D50" s="52" t="str">
        <f>'Seznam střelců'!D50</f>
        <v>dl</v>
      </c>
      <c r="E50" s="53" t="str">
        <f>'Seznam střelců'!E50</f>
        <v>Dě12</v>
      </c>
      <c r="F50" s="54">
        <f>'Seznam střelců'!F50</f>
        <v>4</v>
      </c>
      <c r="G50" s="55">
        <f>'Seznam střelců'!G50</f>
        <v>40</v>
      </c>
      <c r="H50" s="56">
        <f>'Seznam střelců'!H50</f>
        <v>20</v>
      </c>
      <c r="I50" s="57">
        <f>'Seznam střelců'!I50</f>
        <v>40</v>
      </c>
      <c r="J50" s="54">
        <f>'Seznam střelců'!J50</f>
        <v>74</v>
      </c>
      <c r="K50" s="55">
        <f>'Seznam střelců'!K50</f>
        <v>74</v>
      </c>
      <c r="L50" s="56">
        <f>'Seznam střelců'!L50</f>
        <v>75</v>
      </c>
      <c r="M50" s="57">
        <f>'Seznam střelců'!M50</f>
        <v>75</v>
      </c>
      <c r="N50" s="54">
        <f>'Seznam střelců'!N50</f>
        <v>40</v>
      </c>
      <c r="O50" s="55">
        <f>'Seznam střelců'!O50</f>
        <v>40</v>
      </c>
      <c r="P50" s="56">
        <f>'Seznam střelců'!P50</f>
        <v>33</v>
      </c>
      <c r="Q50" s="55">
        <f>'Seznam střelců'!Q50</f>
        <v>33</v>
      </c>
      <c r="R50" s="54">
        <f>'Seznam střelců'!R50</f>
        <v>4</v>
      </c>
      <c r="S50" s="57">
        <f>'Seznam střelců'!S50</f>
        <v>40</v>
      </c>
      <c r="T50" s="54">
        <f>'Seznam střelců'!T50</f>
        <v>20</v>
      </c>
      <c r="U50" s="55">
        <f>'Seznam střelců'!U50</f>
        <v>40</v>
      </c>
      <c r="V50" s="56">
        <f>'Seznam střelců'!V50</f>
        <v>6</v>
      </c>
      <c r="W50" s="57">
        <f>'Seznam střelců'!W50</f>
        <v>60</v>
      </c>
      <c r="X50" s="54">
        <f>'Seznam střelců'!X50</f>
        <v>0</v>
      </c>
      <c r="Y50" s="55">
        <f>'Seznam střelců'!Y50</f>
        <v>0</v>
      </c>
      <c r="Z50" s="54">
        <f>'Seznam střelců'!Z50</f>
        <v>8</v>
      </c>
      <c r="AA50" s="55">
        <f>'Seznam střelců'!AA50</f>
        <v>40</v>
      </c>
      <c r="AB50" s="54">
        <f>'Seznam střelců'!AB50</f>
        <v>0</v>
      </c>
      <c r="AC50" s="55">
        <f>'Seznam střelců'!AC50</f>
        <v>0</v>
      </c>
      <c r="AD50" s="58">
        <f>'Seznam střelců'!AD50</f>
        <v>482</v>
      </c>
    </row>
    <row r="51" spans="2:30" hidden="1" x14ac:dyDescent="0.25">
      <c r="B51" s="50">
        <f>'Seznam střelců'!B51</f>
        <v>0</v>
      </c>
      <c r="C51" s="51" t="str">
        <f>'Seznam střelců'!C51</f>
        <v>Paulíček Zdeněk</v>
      </c>
      <c r="D51" s="52" t="str">
        <f>'Seznam střelců'!D51</f>
        <v>tl</v>
      </c>
      <c r="E51" s="53" t="str">
        <f>'Seznam střelců'!E51</f>
        <v>M</v>
      </c>
      <c r="F51" s="54">
        <f>'Seznam střelců'!F51</f>
        <v>7</v>
      </c>
      <c r="G51" s="55">
        <f>'Seznam střelců'!G51</f>
        <v>70</v>
      </c>
      <c r="H51" s="56">
        <f>'Seznam střelců'!H51</f>
        <v>46</v>
      </c>
      <c r="I51" s="57">
        <f>'Seznam střelců'!I51</f>
        <v>92</v>
      </c>
      <c r="J51" s="54">
        <f>'Seznam střelců'!J51</f>
        <v>58</v>
      </c>
      <c r="K51" s="55">
        <f>'Seznam střelců'!K51</f>
        <v>58</v>
      </c>
      <c r="L51" s="56">
        <f>'Seznam střelců'!L51</f>
        <v>65</v>
      </c>
      <c r="M51" s="57">
        <f>'Seznam střelců'!M51</f>
        <v>65</v>
      </c>
      <c r="N51" s="54">
        <f>'Seznam střelců'!N51</f>
        <v>72</v>
      </c>
      <c r="O51" s="55">
        <f>'Seznam střelců'!O51</f>
        <v>72</v>
      </c>
      <c r="P51" s="56">
        <f>'Seznam střelců'!P51</f>
        <v>42</v>
      </c>
      <c r="Q51" s="55">
        <f>'Seznam střelců'!Q51</f>
        <v>42</v>
      </c>
      <c r="R51" s="54">
        <f>'Seznam střelců'!R51</f>
        <v>7</v>
      </c>
      <c r="S51" s="57">
        <f>'Seznam střelců'!S51</f>
        <v>70</v>
      </c>
      <c r="T51" s="54">
        <f>'Seznam střelců'!T51</f>
        <v>9</v>
      </c>
      <c r="U51" s="57">
        <f>'Seznam střelců'!U51</f>
        <v>18</v>
      </c>
      <c r="V51" s="54">
        <f>'Seznam střelců'!V51</f>
        <v>10</v>
      </c>
      <c r="W51" s="57">
        <f>'Seznam střelců'!W51</f>
        <v>100</v>
      </c>
      <c r="X51" s="54">
        <f>'Seznam střelců'!X51</f>
        <v>3</v>
      </c>
      <c r="Y51" s="55">
        <f>'Seznam střelců'!Y51</f>
        <v>45</v>
      </c>
      <c r="Z51" s="54">
        <f>'Seznam střelců'!Z51</f>
        <v>5</v>
      </c>
      <c r="AA51" s="55">
        <f>'Seznam střelců'!AA51</f>
        <v>25</v>
      </c>
      <c r="AB51" s="54">
        <f>'Seznam střelců'!AB51</f>
        <v>46</v>
      </c>
      <c r="AC51" s="55">
        <f>'Seznam střelců'!AC51</f>
        <v>92</v>
      </c>
      <c r="AD51" s="58">
        <f>'Seznam střelců'!AD51</f>
        <v>749</v>
      </c>
    </row>
    <row r="52" spans="2:30" hidden="1" x14ac:dyDescent="0.25">
      <c r="B52" s="50">
        <f>'Seznam střelců'!B52</f>
        <v>0</v>
      </c>
      <c r="C52" s="51" t="str">
        <f>'Seznam střelců'!C52</f>
        <v>Pavelka Ivan</v>
      </c>
      <c r="D52" s="52" t="str">
        <f>'Seznam střelců'!D52</f>
        <v>ll</v>
      </c>
      <c r="E52" s="53" t="str">
        <f>'Seznam střelců'!E52</f>
        <v>M</v>
      </c>
      <c r="F52" s="54">
        <f>'Seznam střelců'!F52</f>
        <v>2</v>
      </c>
      <c r="G52" s="55">
        <f>'Seznam střelců'!G52</f>
        <v>20</v>
      </c>
      <c r="H52" s="56">
        <f>'Seznam střelců'!H52</f>
        <v>62</v>
      </c>
      <c r="I52" s="57">
        <f>'Seznam střelců'!I52</f>
        <v>124</v>
      </c>
      <c r="J52" s="54">
        <f>'Seznam střelců'!J52</f>
        <v>46</v>
      </c>
      <c r="K52" s="55">
        <f>'Seznam střelců'!K52</f>
        <v>46</v>
      </c>
      <c r="L52" s="56">
        <f>'Seznam střelců'!L52</f>
        <v>85</v>
      </c>
      <c r="M52" s="57">
        <f>'Seznam střelců'!M52</f>
        <v>85</v>
      </c>
      <c r="N52" s="54">
        <f>'Seznam střelců'!N52</f>
        <v>70</v>
      </c>
      <c r="O52" s="55">
        <f>'Seznam střelců'!O52</f>
        <v>70</v>
      </c>
      <c r="P52" s="56">
        <f>'Seznam střelců'!P52</f>
        <v>0</v>
      </c>
      <c r="Q52" s="55">
        <f>'Seznam střelců'!Q52</f>
        <v>0</v>
      </c>
      <c r="R52" s="54">
        <f>'Seznam střelců'!R52</f>
        <v>8</v>
      </c>
      <c r="S52" s="57">
        <f>'Seznam střelců'!S52</f>
        <v>80</v>
      </c>
      <c r="T52" s="54">
        <f>'Seznam střelců'!T52</f>
        <v>36</v>
      </c>
      <c r="U52" s="57">
        <f>'Seznam střelců'!U52</f>
        <v>72</v>
      </c>
      <c r="V52" s="54">
        <f>'Seznam střelců'!V52</f>
        <v>3</v>
      </c>
      <c r="W52" s="57">
        <f>'Seznam střelců'!W52</f>
        <v>30</v>
      </c>
      <c r="X52" s="54">
        <f>'Seznam střelců'!X52</f>
        <v>3</v>
      </c>
      <c r="Y52" s="55">
        <f>'Seznam střelců'!Y52</f>
        <v>45</v>
      </c>
      <c r="Z52" s="54">
        <f>'Seznam střelců'!Z52</f>
        <v>13</v>
      </c>
      <c r="AA52" s="55">
        <f>'Seznam střelců'!AA52</f>
        <v>65</v>
      </c>
      <c r="AB52" s="54">
        <f>'Seznam střelců'!AB52</f>
        <v>29</v>
      </c>
      <c r="AC52" s="55">
        <f>'Seznam střelců'!AC52</f>
        <v>58</v>
      </c>
      <c r="AD52" s="58">
        <f>'Seznam střelců'!AD52</f>
        <v>695</v>
      </c>
    </row>
    <row r="53" spans="2:30" hidden="1" x14ac:dyDescent="0.25">
      <c r="B53" s="50">
        <f>'Seznam střelců'!B53</f>
        <v>0</v>
      </c>
      <c r="C53" s="51" t="str">
        <f>'Seznam střelců'!C53</f>
        <v>Petr Jakub</v>
      </c>
      <c r="D53" s="52" t="str">
        <f>'Seznam střelců'!D53</f>
        <v>ll</v>
      </c>
      <c r="E53" s="53" t="str">
        <f>'Seznam střelců'!E53</f>
        <v>M</v>
      </c>
      <c r="F53" s="54">
        <f>'Seznam střelců'!F53</f>
        <v>3</v>
      </c>
      <c r="G53" s="55">
        <f>'Seznam střelců'!G53</f>
        <v>30</v>
      </c>
      <c r="H53" s="56">
        <f>'Seznam střelců'!H53</f>
        <v>43</v>
      </c>
      <c r="I53" s="57">
        <f>'Seznam střelců'!I53</f>
        <v>86</v>
      </c>
      <c r="J53" s="54">
        <f>'Seznam střelců'!J53</f>
        <v>64</v>
      </c>
      <c r="K53" s="55">
        <f>'Seznam střelců'!K53</f>
        <v>64</v>
      </c>
      <c r="L53" s="56">
        <f>'Seznam střelců'!L53</f>
        <v>110</v>
      </c>
      <c r="M53" s="57">
        <f>'Seznam střelců'!M53</f>
        <v>110</v>
      </c>
      <c r="N53" s="54">
        <f>'Seznam střelců'!N53</f>
        <v>76</v>
      </c>
      <c r="O53" s="55">
        <f>'Seznam střelců'!O53</f>
        <v>76</v>
      </c>
      <c r="P53" s="56">
        <f>'Seznam střelců'!P53</f>
        <v>33</v>
      </c>
      <c r="Q53" s="55">
        <f>'Seznam střelců'!Q53</f>
        <v>33</v>
      </c>
      <c r="R53" s="54">
        <f>'Seznam střelců'!R53</f>
        <v>6</v>
      </c>
      <c r="S53" s="57">
        <f>'Seznam střelců'!S53</f>
        <v>60</v>
      </c>
      <c r="T53" s="54">
        <f>'Seznam střelců'!T53</f>
        <v>19</v>
      </c>
      <c r="U53" s="57">
        <f>'Seznam střelců'!U53</f>
        <v>38</v>
      </c>
      <c r="V53" s="54">
        <f>'Seznam střelců'!V53</f>
        <v>5</v>
      </c>
      <c r="W53" s="57">
        <f>'Seznam střelců'!W53</f>
        <v>50</v>
      </c>
      <c r="X53" s="54">
        <f>'Seznam střelců'!X53</f>
        <v>1</v>
      </c>
      <c r="Y53" s="55">
        <f>'Seznam střelců'!Y53</f>
        <v>15</v>
      </c>
      <c r="Z53" s="54">
        <f>'Seznam střelců'!Z53</f>
        <v>7</v>
      </c>
      <c r="AA53" s="55">
        <f>'Seznam střelců'!AA53</f>
        <v>35</v>
      </c>
      <c r="AB53" s="54">
        <f>'Seznam střelců'!AB53</f>
        <v>38</v>
      </c>
      <c r="AC53" s="55">
        <f>'Seznam střelců'!AC53</f>
        <v>76</v>
      </c>
      <c r="AD53" s="58">
        <f>'Seznam střelců'!AD53</f>
        <v>673</v>
      </c>
    </row>
    <row r="54" spans="2:30" hidden="1" x14ac:dyDescent="0.25">
      <c r="B54" s="50">
        <f>'Seznam střelců'!B54</f>
        <v>0</v>
      </c>
      <c r="C54" s="51" t="str">
        <f>'Seznam střelců'!C54</f>
        <v>Petrová Bára</v>
      </c>
      <c r="D54" s="52" t="str">
        <f>'Seznam střelců'!D54</f>
        <v>ll</v>
      </c>
      <c r="E54" s="53" t="str">
        <f>'Seznam střelců'!E54</f>
        <v>Dě12</v>
      </c>
      <c r="F54" s="54">
        <f>'Seznam střelců'!F54</f>
        <v>3</v>
      </c>
      <c r="G54" s="55">
        <f>'Seznam střelců'!G54</f>
        <v>30</v>
      </c>
      <c r="H54" s="56">
        <f>'Seznam střelců'!H54</f>
        <v>20</v>
      </c>
      <c r="I54" s="57">
        <f>'Seznam střelců'!I54</f>
        <v>40</v>
      </c>
      <c r="J54" s="54">
        <f>'Seznam střelců'!J54</f>
        <v>46</v>
      </c>
      <c r="K54" s="55">
        <f>'Seznam střelců'!K54</f>
        <v>46</v>
      </c>
      <c r="L54" s="56">
        <f>'Seznam střelců'!L54</f>
        <v>15</v>
      </c>
      <c r="M54" s="57">
        <f>'Seznam střelců'!M54</f>
        <v>15</v>
      </c>
      <c r="N54" s="54">
        <f>'Seznam střelců'!N54</f>
        <v>36</v>
      </c>
      <c r="O54" s="55">
        <f>'Seznam střelců'!O54</f>
        <v>36</v>
      </c>
      <c r="P54" s="56">
        <f>'Seznam střelců'!P54</f>
        <v>0</v>
      </c>
      <c r="Q54" s="55">
        <f>'Seznam střelců'!Q54</f>
        <v>0</v>
      </c>
      <c r="R54" s="54">
        <f>'Seznam střelců'!R54</f>
        <v>3</v>
      </c>
      <c r="S54" s="57">
        <f>'Seznam střelců'!S54</f>
        <v>30</v>
      </c>
      <c r="T54" s="54">
        <f>'Seznam střelců'!T54</f>
        <v>15</v>
      </c>
      <c r="U54" s="57">
        <f>'Seznam střelců'!U54</f>
        <v>30</v>
      </c>
      <c r="V54" s="54">
        <f>'Seznam střelců'!V54</f>
        <v>5</v>
      </c>
      <c r="W54" s="57">
        <f>'Seznam střelců'!W54</f>
        <v>50</v>
      </c>
      <c r="X54" s="54">
        <f>'Seznam střelců'!X54</f>
        <v>1</v>
      </c>
      <c r="Y54" s="55">
        <f>'Seznam střelců'!Y54</f>
        <v>15</v>
      </c>
      <c r="Z54" s="54">
        <f>'Seznam střelců'!Z54</f>
        <v>3</v>
      </c>
      <c r="AA54" s="55">
        <f>'Seznam střelců'!AA54</f>
        <v>15</v>
      </c>
      <c r="AB54" s="54">
        <f>'Seznam střelců'!AB54</f>
        <v>33</v>
      </c>
      <c r="AC54" s="55">
        <f>'Seznam střelců'!AC54</f>
        <v>66</v>
      </c>
      <c r="AD54" s="58">
        <f>'Seznam střelců'!AD54</f>
        <v>373</v>
      </c>
    </row>
    <row r="55" spans="2:30" hidden="1" x14ac:dyDescent="0.25">
      <c r="B55" s="50">
        <f>'Seznam střelců'!B55</f>
        <v>0</v>
      </c>
      <c r="C55" s="51" t="str">
        <f>'Seznam střelců'!C55</f>
        <v>Petrová Marta</v>
      </c>
      <c r="D55" s="52" t="str">
        <f>'Seznam střelců'!D55</f>
        <v>ll</v>
      </c>
      <c r="E55" s="53" t="str">
        <f>'Seznam střelců'!E55</f>
        <v>Ž</v>
      </c>
      <c r="F55" s="54">
        <f>'Seznam střelců'!F55</f>
        <v>1</v>
      </c>
      <c r="G55" s="55">
        <f>'Seznam střelců'!G55</f>
        <v>10</v>
      </c>
      <c r="H55" s="56">
        <f>'Seznam střelců'!H55</f>
        <v>7</v>
      </c>
      <c r="I55" s="57">
        <f>'Seznam střelců'!I55</f>
        <v>14</v>
      </c>
      <c r="J55" s="54">
        <f>'Seznam střelců'!J55</f>
        <v>58</v>
      </c>
      <c r="K55" s="55">
        <f>'Seznam střelců'!K55</f>
        <v>58</v>
      </c>
      <c r="L55" s="56">
        <f>'Seznam střelců'!L55</f>
        <v>45</v>
      </c>
      <c r="M55" s="57">
        <f>'Seznam střelců'!M55</f>
        <v>45</v>
      </c>
      <c r="N55" s="54">
        <f>'Seznam střelců'!N55</f>
        <v>4</v>
      </c>
      <c r="O55" s="55">
        <f>'Seznam střelců'!O55</f>
        <v>4</v>
      </c>
      <c r="P55" s="56">
        <f>'Seznam střelců'!P55</f>
        <v>53</v>
      </c>
      <c r="Q55" s="55">
        <f>'Seznam střelců'!Q55</f>
        <v>53</v>
      </c>
      <c r="R55" s="54">
        <f>'Seznam střelců'!R55</f>
        <v>3</v>
      </c>
      <c r="S55" s="57">
        <f>'Seznam střelců'!S55</f>
        <v>30</v>
      </c>
      <c r="T55" s="54">
        <f>'Seznam střelců'!T55</f>
        <v>0</v>
      </c>
      <c r="U55" s="57">
        <f>'Seznam střelců'!U55</f>
        <v>0</v>
      </c>
      <c r="V55" s="54">
        <f>'Seznam střelců'!V55</f>
        <v>4</v>
      </c>
      <c r="W55" s="57">
        <f>'Seznam střelců'!W55</f>
        <v>40</v>
      </c>
      <c r="X55" s="54">
        <f>'Seznam střelců'!X55</f>
        <v>0</v>
      </c>
      <c r="Y55" s="55">
        <f>'Seznam střelců'!Y55</f>
        <v>0</v>
      </c>
      <c r="Z55" s="54">
        <f>'Seznam střelců'!Z55</f>
        <v>0</v>
      </c>
      <c r="AA55" s="55">
        <f>'Seznam střelců'!AA55</f>
        <v>0</v>
      </c>
      <c r="AB55" s="54">
        <f>'Seznam střelců'!AB55</f>
        <v>21</v>
      </c>
      <c r="AC55" s="55">
        <f>'Seznam střelců'!AC55</f>
        <v>42</v>
      </c>
      <c r="AD55" s="58">
        <f>'Seznam střelců'!AD55</f>
        <v>296</v>
      </c>
    </row>
    <row r="56" spans="2:30" hidden="1" x14ac:dyDescent="0.25">
      <c r="B56" s="50">
        <f>'Seznam střelců'!B56</f>
        <v>0</v>
      </c>
      <c r="C56" s="51" t="str">
        <f>'Seznam střelců'!C56</f>
        <v>Polák Jakub</v>
      </c>
      <c r="D56" s="52" t="str">
        <f>'Seznam střelců'!D56</f>
        <v>ll</v>
      </c>
      <c r="E56" s="53" t="str">
        <f>'Seznam střelců'!E56</f>
        <v>Do</v>
      </c>
      <c r="F56" s="54">
        <f>'Seznam střelců'!F56</f>
        <v>5</v>
      </c>
      <c r="G56" s="55">
        <f>'Seznam střelců'!G56</f>
        <v>50</v>
      </c>
      <c r="H56" s="56">
        <f>'Seznam střelců'!H56</f>
        <v>61</v>
      </c>
      <c r="I56" s="57">
        <f>'Seznam střelců'!I56</f>
        <v>122</v>
      </c>
      <c r="J56" s="54">
        <f>'Seznam střelců'!J56</f>
        <v>56</v>
      </c>
      <c r="K56" s="55">
        <f>'Seznam střelců'!K56</f>
        <v>56</v>
      </c>
      <c r="L56" s="56">
        <f>'Seznam střelců'!L56</f>
        <v>110</v>
      </c>
      <c r="M56" s="57">
        <f>'Seznam střelců'!M56</f>
        <v>110</v>
      </c>
      <c r="N56" s="54">
        <f>'Seznam střelců'!N56</f>
        <v>66</v>
      </c>
      <c r="O56" s="55">
        <f>'Seznam střelců'!O56</f>
        <v>66</v>
      </c>
      <c r="P56" s="56">
        <f>'Seznam střelců'!P56</f>
        <v>76</v>
      </c>
      <c r="Q56" s="55">
        <f>'Seznam střelců'!Q56</f>
        <v>76</v>
      </c>
      <c r="R56" s="54">
        <f>'Seznam střelců'!R56</f>
        <v>7</v>
      </c>
      <c r="S56" s="57">
        <f>'Seznam střelců'!S56</f>
        <v>70</v>
      </c>
      <c r="T56" s="54">
        <f>'Seznam střelců'!T56</f>
        <v>30</v>
      </c>
      <c r="U56" s="57">
        <f>'Seznam střelců'!U56</f>
        <v>60</v>
      </c>
      <c r="V56" s="54">
        <f>'Seznam střelců'!V56</f>
        <v>10</v>
      </c>
      <c r="W56" s="57">
        <f>'Seznam střelců'!W56</f>
        <v>100</v>
      </c>
      <c r="X56" s="54">
        <f>'Seznam střelců'!X56</f>
        <v>2</v>
      </c>
      <c r="Y56" s="55">
        <f>'Seznam střelců'!Y56</f>
        <v>30</v>
      </c>
      <c r="Z56" s="54">
        <f>'Seznam střelců'!Z56</f>
        <v>7</v>
      </c>
      <c r="AA56" s="55">
        <f>'Seznam střelců'!AA56</f>
        <v>35</v>
      </c>
      <c r="AB56" s="54">
        <f>'Seznam střelců'!AB56</f>
        <v>31</v>
      </c>
      <c r="AC56" s="55">
        <f>'Seznam střelců'!AC56</f>
        <v>62</v>
      </c>
      <c r="AD56" s="58">
        <f>'Seznam střelců'!AD56</f>
        <v>837</v>
      </c>
    </row>
    <row r="57" spans="2:30" hidden="1" x14ac:dyDescent="0.25">
      <c r="B57" s="50">
        <f>'Seznam střelců'!B57</f>
        <v>0</v>
      </c>
      <c r="C57" s="51" t="str">
        <f>'Seznam střelců'!C57</f>
        <v>Poláková Jana</v>
      </c>
      <c r="D57" s="52" t="str">
        <f>'Seznam střelců'!D57</f>
        <v>ll</v>
      </c>
      <c r="E57" s="53" t="str">
        <f>'Seznam střelců'!E57</f>
        <v>Ž</v>
      </c>
      <c r="F57" s="54">
        <f>'Seznam střelců'!F57</f>
        <v>0</v>
      </c>
      <c r="G57" s="55">
        <f>'Seznam střelců'!G57</f>
        <v>0</v>
      </c>
      <c r="H57" s="56">
        <f>'Seznam střelců'!H57</f>
        <v>41</v>
      </c>
      <c r="I57" s="57">
        <f>'Seznam střelců'!I57</f>
        <v>82</v>
      </c>
      <c r="J57" s="54">
        <f>'Seznam střelců'!J57</f>
        <v>84</v>
      </c>
      <c r="K57" s="55">
        <f>'Seznam střelců'!K57</f>
        <v>84</v>
      </c>
      <c r="L57" s="56">
        <f>'Seznam střelců'!L57</f>
        <v>85</v>
      </c>
      <c r="M57" s="57">
        <f>'Seznam střelců'!M57</f>
        <v>85</v>
      </c>
      <c r="N57" s="54">
        <f>'Seznam střelců'!N57</f>
        <v>60</v>
      </c>
      <c r="O57" s="55">
        <f>'Seznam střelců'!O57</f>
        <v>60</v>
      </c>
      <c r="P57" s="56">
        <f>'Seznam střelců'!P57</f>
        <v>16</v>
      </c>
      <c r="Q57" s="55">
        <f>'Seznam střelců'!Q57</f>
        <v>16</v>
      </c>
      <c r="R57" s="54">
        <f>'Seznam střelců'!R57</f>
        <v>6</v>
      </c>
      <c r="S57" s="57">
        <f>'Seznam střelců'!S57</f>
        <v>60</v>
      </c>
      <c r="T57" s="54">
        <f>'Seznam střelců'!T57</f>
        <v>4</v>
      </c>
      <c r="U57" s="57">
        <f>'Seznam střelců'!U57</f>
        <v>8</v>
      </c>
      <c r="V57" s="54">
        <f>'Seznam střelců'!V57</f>
        <v>4</v>
      </c>
      <c r="W57" s="57">
        <f>'Seznam střelců'!W57</f>
        <v>40</v>
      </c>
      <c r="X57" s="54">
        <f>'Seznam střelců'!X57</f>
        <v>1</v>
      </c>
      <c r="Y57" s="55">
        <f>'Seznam střelců'!Y57</f>
        <v>15</v>
      </c>
      <c r="Z57" s="54">
        <f>'Seznam střelců'!Z57</f>
        <v>1</v>
      </c>
      <c r="AA57" s="55">
        <f>'Seznam střelců'!AA57</f>
        <v>5</v>
      </c>
      <c r="AB57" s="54">
        <f>'Seznam střelců'!AB57</f>
        <v>17</v>
      </c>
      <c r="AC57" s="55">
        <f>'Seznam střelců'!AC57</f>
        <v>34</v>
      </c>
      <c r="AD57" s="58">
        <f>'Seznam střelců'!AD57</f>
        <v>489</v>
      </c>
    </row>
    <row r="58" spans="2:30" hidden="1" x14ac:dyDescent="0.25">
      <c r="B58" s="50">
        <f>'Seznam střelců'!B58</f>
        <v>0</v>
      </c>
      <c r="C58" s="51" t="str">
        <f>'Seznam střelců'!C58</f>
        <v>Poláková Jana</v>
      </c>
      <c r="D58" s="52" t="str">
        <f>'Seznam střelců'!D58</f>
        <v>ll</v>
      </c>
      <c r="E58" s="53" t="str">
        <f>'Seznam střelců'!E58</f>
        <v>Dě12</v>
      </c>
      <c r="F58" s="54">
        <f>'Seznam střelců'!F58</f>
        <v>2</v>
      </c>
      <c r="G58" s="55">
        <f>'Seznam střelců'!G58</f>
        <v>20</v>
      </c>
      <c r="H58" s="56">
        <f>'Seznam střelců'!H58</f>
        <v>43</v>
      </c>
      <c r="I58" s="57">
        <f>'Seznam střelců'!I58</f>
        <v>86</v>
      </c>
      <c r="J58" s="54">
        <f>'Seznam střelců'!J58</f>
        <v>72</v>
      </c>
      <c r="K58" s="55">
        <f>'Seznam střelců'!K58</f>
        <v>72</v>
      </c>
      <c r="L58" s="56">
        <f>'Seznam střelců'!L58</f>
        <v>30</v>
      </c>
      <c r="M58" s="57">
        <f>'Seznam střelců'!M58</f>
        <v>30</v>
      </c>
      <c r="N58" s="54">
        <f>'Seznam střelců'!N58</f>
        <v>52</v>
      </c>
      <c r="O58" s="55">
        <f>'Seznam střelců'!O58</f>
        <v>52</v>
      </c>
      <c r="P58" s="56">
        <f>'Seznam střelců'!P58</f>
        <v>51</v>
      </c>
      <c r="Q58" s="55">
        <f>'Seznam střelců'!Q58</f>
        <v>51</v>
      </c>
      <c r="R58" s="54">
        <f>'Seznam střelců'!R58</f>
        <v>4</v>
      </c>
      <c r="S58" s="57">
        <f>'Seznam střelců'!S58</f>
        <v>40</v>
      </c>
      <c r="T58" s="54">
        <f>'Seznam střelců'!T58</f>
        <v>32</v>
      </c>
      <c r="U58" s="57">
        <f>'Seznam střelců'!U58</f>
        <v>64</v>
      </c>
      <c r="V58" s="54">
        <f>'Seznam střelců'!V58</f>
        <v>6</v>
      </c>
      <c r="W58" s="57">
        <f>'Seznam střelců'!W58</f>
        <v>60</v>
      </c>
      <c r="X58" s="54">
        <f>'Seznam střelců'!X58</f>
        <v>2</v>
      </c>
      <c r="Y58" s="55">
        <f>'Seznam střelců'!Y58</f>
        <v>30</v>
      </c>
      <c r="Z58" s="54">
        <f>'Seznam střelců'!Z58</f>
        <v>5</v>
      </c>
      <c r="AA58" s="55">
        <f>'Seznam střelců'!AA58</f>
        <v>25</v>
      </c>
      <c r="AB58" s="54">
        <f>'Seznam střelců'!AB58</f>
        <v>27</v>
      </c>
      <c r="AC58" s="55">
        <f>'Seznam střelců'!AC58</f>
        <v>54</v>
      </c>
      <c r="AD58" s="58">
        <f>'Seznam střelců'!AD58</f>
        <v>584</v>
      </c>
    </row>
    <row r="59" spans="2:30" hidden="1" x14ac:dyDescent="0.25">
      <c r="B59" s="50">
        <f>'Seznam střelců'!B59</f>
        <v>0</v>
      </c>
      <c r="C59" s="51" t="str">
        <f>'Seznam střelců'!C59</f>
        <v>Rataj Stanislav</v>
      </c>
      <c r="D59" s="52" t="str">
        <f>'Seznam střelců'!D59</f>
        <v>pl</v>
      </c>
      <c r="E59" s="53" t="str">
        <f>'Seznam střelců'!E59</f>
        <v>M</v>
      </c>
      <c r="F59" s="54">
        <f>'Seznam střelců'!F59</f>
        <v>5</v>
      </c>
      <c r="G59" s="55">
        <f>'Seznam střelců'!G59</f>
        <v>50</v>
      </c>
      <c r="H59" s="56">
        <f>'Seznam střelců'!H59</f>
        <v>77</v>
      </c>
      <c r="I59" s="57">
        <f>'Seznam střelců'!I59</f>
        <v>154</v>
      </c>
      <c r="J59" s="54">
        <f>'Seznam střelců'!J59</f>
        <v>88</v>
      </c>
      <c r="K59" s="55">
        <f>'Seznam střelců'!K59</f>
        <v>88</v>
      </c>
      <c r="L59" s="56">
        <f>'Seznam střelců'!L59</f>
        <v>95</v>
      </c>
      <c r="M59" s="57">
        <f>'Seznam střelců'!M59</f>
        <v>95</v>
      </c>
      <c r="N59" s="54">
        <f>'Seznam střelců'!N59</f>
        <v>86</v>
      </c>
      <c r="O59" s="55">
        <f>'Seznam střelců'!O59</f>
        <v>86</v>
      </c>
      <c r="P59" s="56">
        <f>'Seznam střelců'!P59</f>
        <v>89</v>
      </c>
      <c r="Q59" s="55">
        <f>'Seznam střelců'!Q59</f>
        <v>89</v>
      </c>
      <c r="R59" s="54">
        <f>'Seznam střelců'!R59</f>
        <v>8</v>
      </c>
      <c r="S59" s="57">
        <f>'Seznam střelců'!S59</f>
        <v>80</v>
      </c>
      <c r="T59" s="54">
        <f>'Seznam střelců'!T59</f>
        <v>40</v>
      </c>
      <c r="U59" s="57">
        <f>'Seznam střelců'!U59</f>
        <v>80</v>
      </c>
      <c r="V59" s="54">
        <f>'Seznam střelců'!V59</f>
        <v>6</v>
      </c>
      <c r="W59" s="57">
        <f>'Seznam střelců'!W59</f>
        <v>60</v>
      </c>
      <c r="X59" s="54">
        <f>'Seznam střelců'!X59</f>
        <v>4</v>
      </c>
      <c r="Y59" s="55">
        <f>'Seznam střelců'!Y59</f>
        <v>60</v>
      </c>
      <c r="Z59" s="54">
        <f>'Seznam střelců'!Z59</f>
        <v>19</v>
      </c>
      <c r="AA59" s="55">
        <f>'Seznam střelců'!AA59</f>
        <v>95</v>
      </c>
      <c r="AB59" s="54">
        <f>'Seznam střelců'!AB59</f>
        <v>63</v>
      </c>
      <c r="AC59" s="55">
        <f>'Seznam střelců'!AC59</f>
        <v>126</v>
      </c>
      <c r="AD59" s="58">
        <f>'Seznam střelců'!AD59</f>
        <v>1063</v>
      </c>
    </row>
    <row r="60" spans="2:30" hidden="1" x14ac:dyDescent="0.25">
      <c r="B60" s="50">
        <f>'Seznam střelců'!B60</f>
        <v>0</v>
      </c>
      <c r="C60" s="51" t="str">
        <f>'Seznam střelců'!C60</f>
        <v>Ratajová Alena</v>
      </c>
      <c r="D60" s="52" t="str">
        <f>'Seznam střelců'!D60</f>
        <v>pl</v>
      </c>
      <c r="E60" s="53" t="str">
        <f>'Seznam střelců'!E60</f>
        <v>Ž</v>
      </c>
      <c r="F60" s="54">
        <f>'Seznam střelců'!F60</f>
        <v>1</v>
      </c>
      <c r="G60" s="55">
        <f>'Seznam střelců'!G60</f>
        <v>10</v>
      </c>
      <c r="H60" s="56">
        <f>'Seznam střelců'!H60</f>
        <v>37</v>
      </c>
      <c r="I60" s="57">
        <f>'Seznam střelců'!I60</f>
        <v>74</v>
      </c>
      <c r="J60" s="54">
        <f>'Seznam střelců'!J60</f>
        <v>70</v>
      </c>
      <c r="K60" s="55">
        <f>'Seznam střelců'!K60</f>
        <v>70</v>
      </c>
      <c r="L60" s="56">
        <f>'Seznam střelců'!L60</f>
        <v>60</v>
      </c>
      <c r="M60" s="57">
        <f>'Seznam střelců'!M60</f>
        <v>60</v>
      </c>
      <c r="N60" s="54">
        <f>'Seznam střelců'!N60</f>
        <v>72</v>
      </c>
      <c r="O60" s="55">
        <f>'Seznam střelců'!O60</f>
        <v>72</v>
      </c>
      <c r="P60" s="56">
        <f>'Seznam střelců'!P60</f>
        <v>59</v>
      </c>
      <c r="Q60" s="55">
        <f>'Seznam střelců'!Q60</f>
        <v>59</v>
      </c>
      <c r="R60" s="54">
        <f>'Seznam střelců'!R60</f>
        <v>6</v>
      </c>
      <c r="S60" s="57">
        <f>'Seznam střelců'!S60</f>
        <v>60</v>
      </c>
      <c r="T60" s="54">
        <f>'Seznam střelců'!T60</f>
        <v>38</v>
      </c>
      <c r="U60" s="57">
        <f>'Seznam střelců'!U60</f>
        <v>76</v>
      </c>
      <c r="V60" s="54">
        <f>'Seznam střelců'!V60</f>
        <v>8</v>
      </c>
      <c r="W60" s="57">
        <f>'Seznam střelců'!W60</f>
        <v>80</v>
      </c>
      <c r="X60" s="54">
        <f>'Seznam střelců'!X60</f>
        <v>2</v>
      </c>
      <c r="Y60" s="55">
        <f>'Seznam střelců'!Y60</f>
        <v>30</v>
      </c>
      <c r="Z60" s="54">
        <f>'Seznam střelců'!Z60</f>
        <v>9</v>
      </c>
      <c r="AA60" s="55">
        <f>'Seznam střelců'!AA60</f>
        <v>45</v>
      </c>
      <c r="AB60" s="54">
        <f>'Seznam střelců'!AB60</f>
        <v>26</v>
      </c>
      <c r="AC60" s="55">
        <f>'Seznam střelců'!AC60</f>
        <v>52</v>
      </c>
      <c r="AD60" s="58">
        <f>'Seznam střelců'!AD60</f>
        <v>688</v>
      </c>
    </row>
    <row r="61" spans="2:30" hidden="1" x14ac:dyDescent="0.25">
      <c r="B61" s="50">
        <f>'Seznam střelců'!B61</f>
        <v>0</v>
      </c>
      <c r="C61" s="51" t="str">
        <f>'Seznam střelců'!C61</f>
        <v>Ruda Zdeněk</v>
      </c>
      <c r="D61" s="52" t="str">
        <f>'Seznam střelců'!D61</f>
        <v>ll</v>
      </c>
      <c r="E61" s="53" t="str">
        <f>'Seznam střelců'!E61</f>
        <v>M</v>
      </c>
      <c r="F61" s="54">
        <f>'Seznam střelců'!F61</f>
        <v>14</v>
      </c>
      <c r="G61" s="55">
        <f>'Seznam střelců'!G61</f>
        <v>140</v>
      </c>
      <c r="H61" s="56">
        <f>'Seznam střelců'!H61</f>
        <v>81</v>
      </c>
      <c r="I61" s="57">
        <f>'Seznam střelců'!I61</f>
        <v>162</v>
      </c>
      <c r="J61" s="54">
        <f>'Seznam střelců'!J61</f>
        <v>96</v>
      </c>
      <c r="K61" s="55">
        <f>'Seznam střelců'!K61</f>
        <v>96</v>
      </c>
      <c r="L61" s="56">
        <f>'Seznam střelců'!L61</f>
        <v>135</v>
      </c>
      <c r="M61" s="57">
        <f>'Seznam střelců'!M61</f>
        <v>135</v>
      </c>
      <c r="N61" s="54">
        <f>'Seznam střelců'!N61</f>
        <v>84</v>
      </c>
      <c r="O61" s="55">
        <f>'Seznam střelců'!O61</f>
        <v>84</v>
      </c>
      <c r="P61" s="56">
        <f>'Seznam střelců'!P61</f>
        <v>90</v>
      </c>
      <c r="Q61" s="55">
        <f>'Seznam střelců'!Q61</f>
        <v>90</v>
      </c>
      <c r="R61" s="54">
        <f>'Seznam střelců'!R61</f>
        <v>13</v>
      </c>
      <c r="S61" s="57">
        <f>'Seznam střelců'!S61</f>
        <v>130</v>
      </c>
      <c r="T61" s="54">
        <f>'Seznam střelců'!T61</f>
        <v>71</v>
      </c>
      <c r="U61" s="57">
        <f>'Seznam střelců'!U61</f>
        <v>142</v>
      </c>
      <c r="V61" s="54">
        <f>'Seznam střelců'!V61</f>
        <v>11</v>
      </c>
      <c r="W61" s="57">
        <f>'Seznam střelců'!W61</f>
        <v>110</v>
      </c>
      <c r="X61" s="54">
        <f>'Seznam střelců'!X61</f>
        <v>4</v>
      </c>
      <c r="Y61" s="55">
        <f>'Seznam střelců'!Y61</f>
        <v>60</v>
      </c>
      <c r="Z61" s="54">
        <f>'Seznam střelců'!Z61</f>
        <v>20</v>
      </c>
      <c r="AA61" s="55">
        <f>'Seznam střelců'!AA61</f>
        <v>100</v>
      </c>
      <c r="AB61" s="54">
        <f>'Seznam střelců'!AB61</f>
        <v>51</v>
      </c>
      <c r="AC61" s="55">
        <f>'Seznam střelců'!AC61</f>
        <v>102</v>
      </c>
      <c r="AD61" s="58">
        <f>'Seznam střelců'!AD61</f>
        <v>1351</v>
      </c>
    </row>
    <row r="62" spans="2:30" hidden="1" x14ac:dyDescent="0.25">
      <c r="B62" s="50">
        <f>'Seznam střelců'!B62</f>
        <v>0</v>
      </c>
      <c r="C62" s="51" t="str">
        <f>'Seznam střelců'!C62</f>
        <v>Rudová Eliška</v>
      </c>
      <c r="D62" s="52" t="str">
        <f>'Seznam střelců'!D62</f>
        <v>ll</v>
      </c>
      <c r="E62" s="53" t="str">
        <f>'Seznam střelců'!E62</f>
        <v>Ž</v>
      </c>
      <c r="F62" s="54">
        <f>'Seznam střelců'!F62</f>
        <v>3</v>
      </c>
      <c r="G62" s="55">
        <f>'Seznam střelců'!G62</f>
        <v>30</v>
      </c>
      <c r="H62" s="56">
        <f>'Seznam střelců'!H62</f>
        <v>52</v>
      </c>
      <c r="I62" s="57">
        <f>'Seznam střelců'!I62</f>
        <v>104</v>
      </c>
      <c r="J62" s="54">
        <f>'Seznam střelců'!J62</f>
        <v>88</v>
      </c>
      <c r="K62" s="55">
        <f>'Seznam střelců'!K62</f>
        <v>88</v>
      </c>
      <c r="L62" s="56">
        <f>'Seznam střelců'!L62</f>
        <v>75</v>
      </c>
      <c r="M62" s="57">
        <f>'Seznam střelců'!M62</f>
        <v>75</v>
      </c>
      <c r="N62" s="54">
        <f>'Seznam střelců'!N62</f>
        <v>64</v>
      </c>
      <c r="O62" s="55">
        <f>'Seznam střelců'!O62</f>
        <v>64</v>
      </c>
      <c r="P62" s="56">
        <f>'Seznam střelců'!P62</f>
        <v>104</v>
      </c>
      <c r="Q62" s="55">
        <f>'Seznam střelců'!Q62</f>
        <v>104</v>
      </c>
      <c r="R62" s="54">
        <f>'Seznam střelců'!R62</f>
        <v>6</v>
      </c>
      <c r="S62" s="57">
        <f>'Seznam střelců'!S62</f>
        <v>60</v>
      </c>
      <c r="T62" s="54">
        <f>'Seznam střelců'!T62</f>
        <v>46</v>
      </c>
      <c r="U62" s="57">
        <f>'Seznam střelců'!U62</f>
        <v>92</v>
      </c>
      <c r="V62" s="54">
        <f>'Seznam střelců'!V62</f>
        <v>6</v>
      </c>
      <c r="W62" s="57">
        <f>'Seznam střelců'!W62</f>
        <v>60</v>
      </c>
      <c r="X62" s="54">
        <f>'Seznam střelců'!X62</f>
        <v>1</v>
      </c>
      <c r="Y62" s="55">
        <f>'Seznam střelců'!Y62</f>
        <v>15</v>
      </c>
      <c r="Z62" s="54">
        <f>'Seznam střelců'!Z62</f>
        <v>6</v>
      </c>
      <c r="AA62" s="55">
        <f>'Seznam střelců'!AA62</f>
        <v>30</v>
      </c>
      <c r="AB62" s="54">
        <f>'Seznam střelců'!AB62</f>
        <v>61</v>
      </c>
      <c r="AC62" s="55">
        <f>'Seznam střelců'!AC62</f>
        <v>122</v>
      </c>
      <c r="AD62" s="58">
        <f>'Seznam střelců'!AD62</f>
        <v>844</v>
      </c>
    </row>
    <row r="63" spans="2:30" hidden="1" x14ac:dyDescent="0.25">
      <c r="B63" s="50">
        <f>'Seznam střelců'!B63</f>
        <v>0</v>
      </c>
      <c r="C63" s="51" t="str">
        <f>'Seznam střelců'!C63</f>
        <v>Rychtaříková Jana</v>
      </c>
      <c r="D63" s="52" t="str">
        <f>'Seznam střelců'!D63</f>
        <v>tl</v>
      </c>
      <c r="E63" s="53" t="str">
        <f>'Seznam střelců'!E63</f>
        <v>Ž</v>
      </c>
      <c r="F63" s="54">
        <f>'Seznam střelců'!F63</f>
        <v>3</v>
      </c>
      <c r="G63" s="55">
        <f>'Seznam střelců'!G63</f>
        <v>30</v>
      </c>
      <c r="H63" s="56">
        <f>'Seznam střelců'!H63</f>
        <v>46</v>
      </c>
      <c r="I63" s="57">
        <f>'Seznam střelců'!I63</f>
        <v>92</v>
      </c>
      <c r="J63" s="54">
        <f>'Seznam střelců'!J63</f>
        <v>50</v>
      </c>
      <c r="K63" s="55">
        <f>'Seznam střelců'!K63</f>
        <v>50</v>
      </c>
      <c r="L63" s="56">
        <f>'Seznam střelců'!L63</f>
        <v>75</v>
      </c>
      <c r="M63" s="57">
        <f>'Seznam střelců'!M63</f>
        <v>75</v>
      </c>
      <c r="N63" s="54">
        <f>'Seznam střelců'!N63</f>
        <v>48</v>
      </c>
      <c r="O63" s="55">
        <f>'Seznam střelců'!O63</f>
        <v>48</v>
      </c>
      <c r="P63" s="56">
        <f>'Seznam střelců'!P63</f>
        <v>69</v>
      </c>
      <c r="Q63" s="55">
        <f>'Seznam střelců'!Q63</f>
        <v>69</v>
      </c>
      <c r="R63" s="54">
        <f>'Seznam střelců'!R63</f>
        <v>5</v>
      </c>
      <c r="S63" s="57">
        <f>'Seznam střelců'!S63</f>
        <v>50</v>
      </c>
      <c r="T63" s="54">
        <f>'Seznam střelců'!T63</f>
        <v>0</v>
      </c>
      <c r="U63" s="57">
        <f>'Seznam střelců'!U63</f>
        <v>0</v>
      </c>
      <c r="V63" s="54">
        <f>'Seznam střelců'!V63</f>
        <v>7</v>
      </c>
      <c r="W63" s="57">
        <f>'Seznam střelců'!W63</f>
        <v>70</v>
      </c>
      <c r="X63" s="54">
        <f>'Seznam střelců'!X63</f>
        <v>2</v>
      </c>
      <c r="Y63" s="55">
        <f>'Seznam střelců'!Y63</f>
        <v>30</v>
      </c>
      <c r="Z63" s="54">
        <f>'Seznam střelců'!Z63</f>
        <v>9</v>
      </c>
      <c r="AA63" s="55">
        <f>'Seznam střelců'!AA63</f>
        <v>45</v>
      </c>
      <c r="AB63" s="54">
        <f>'Seznam střelců'!AB63</f>
        <v>54</v>
      </c>
      <c r="AC63" s="55">
        <f>'Seznam střelců'!AC63</f>
        <v>108</v>
      </c>
      <c r="AD63" s="58">
        <f>'Seznam střelců'!AD63</f>
        <v>667</v>
      </c>
    </row>
    <row r="64" spans="2:30" hidden="1" x14ac:dyDescent="0.25">
      <c r="B64" s="50">
        <f>'Seznam střelců'!B64</f>
        <v>0</v>
      </c>
      <c r="C64" s="51" t="str">
        <f>'Seznam střelců'!C64</f>
        <v>Schulz Alois</v>
      </c>
      <c r="D64" s="52" t="str">
        <f>'Seznam střelců'!D64</f>
        <v>pl</v>
      </c>
      <c r="E64" s="53" t="str">
        <f>'Seznam střelců'!E64</f>
        <v>M</v>
      </c>
      <c r="F64" s="54">
        <f>'Seznam střelců'!F64</f>
        <v>9</v>
      </c>
      <c r="G64" s="55">
        <f>'Seznam střelců'!G64</f>
        <v>90</v>
      </c>
      <c r="H64" s="56">
        <f>'Seznam střelců'!H64</f>
        <v>31</v>
      </c>
      <c r="I64" s="57">
        <f>'Seznam střelců'!I64</f>
        <v>62</v>
      </c>
      <c r="J64" s="54">
        <f>'Seznam střelců'!J64</f>
        <v>74</v>
      </c>
      <c r="K64" s="55">
        <f>'Seznam střelců'!K64</f>
        <v>74</v>
      </c>
      <c r="L64" s="56">
        <f>'Seznam střelců'!L64</f>
        <v>90</v>
      </c>
      <c r="M64" s="57">
        <f>'Seznam střelců'!M64</f>
        <v>90</v>
      </c>
      <c r="N64" s="54">
        <f>'Seznam střelců'!N64</f>
        <v>46</v>
      </c>
      <c r="O64" s="55">
        <f>'Seznam střelců'!O64</f>
        <v>46</v>
      </c>
      <c r="P64" s="56">
        <f>'Seznam střelců'!P64</f>
        <v>39</v>
      </c>
      <c r="Q64" s="55">
        <f>'Seznam střelců'!Q64</f>
        <v>39</v>
      </c>
      <c r="R64" s="54">
        <f>'Seznam střelců'!R64</f>
        <v>5</v>
      </c>
      <c r="S64" s="57">
        <f>'Seznam střelců'!S64</f>
        <v>50</v>
      </c>
      <c r="T64" s="54">
        <f>'Seznam střelců'!T64</f>
        <v>46</v>
      </c>
      <c r="U64" s="57">
        <f>'Seznam střelců'!U64</f>
        <v>92</v>
      </c>
      <c r="V64" s="54">
        <f>'Seznam střelců'!V64</f>
        <v>6</v>
      </c>
      <c r="W64" s="57">
        <f>'Seznam střelců'!W64</f>
        <v>60</v>
      </c>
      <c r="X64" s="54">
        <f>'Seznam střelců'!X64</f>
        <v>1</v>
      </c>
      <c r="Y64" s="55">
        <f>'Seznam střelců'!Y64</f>
        <v>15</v>
      </c>
      <c r="Z64" s="54">
        <f>'Seznam střelců'!Z64</f>
        <v>6</v>
      </c>
      <c r="AA64" s="55">
        <f>'Seznam střelců'!AA64</f>
        <v>30</v>
      </c>
      <c r="AB64" s="54">
        <f>'Seznam střelců'!AB64</f>
        <v>25</v>
      </c>
      <c r="AC64" s="55">
        <f>'Seznam střelců'!AC64</f>
        <v>50</v>
      </c>
      <c r="AD64" s="58">
        <f>'Seznam střelců'!AD64</f>
        <v>698</v>
      </c>
    </row>
    <row r="65" spans="2:30" hidden="1" x14ac:dyDescent="0.25">
      <c r="B65" s="50">
        <f>'Seznam střelců'!B65</f>
        <v>0</v>
      </c>
      <c r="C65" s="51" t="str">
        <f>'Seznam střelců'!C65</f>
        <v>Sobotka Aleš</v>
      </c>
      <c r="D65" s="52" t="str">
        <f>'Seznam střelců'!D65</f>
        <v>tl</v>
      </c>
      <c r="E65" s="53" t="str">
        <f>'Seznam střelců'!E65</f>
        <v>M</v>
      </c>
      <c r="F65" s="54">
        <f>'Seznam střelců'!F65</f>
        <v>2</v>
      </c>
      <c r="G65" s="55">
        <f>'Seznam střelců'!G65</f>
        <v>20</v>
      </c>
      <c r="H65" s="56">
        <f>'Seznam střelců'!H65</f>
        <v>53</v>
      </c>
      <c r="I65" s="57">
        <f>'Seznam střelců'!I65</f>
        <v>106</v>
      </c>
      <c r="J65" s="54">
        <f>'Seznam střelců'!J65</f>
        <v>82</v>
      </c>
      <c r="K65" s="55">
        <f>'Seznam střelců'!K65</f>
        <v>82</v>
      </c>
      <c r="L65" s="56">
        <f>'Seznam střelců'!L65</f>
        <v>60</v>
      </c>
      <c r="M65" s="57">
        <f>'Seznam střelců'!M65</f>
        <v>60</v>
      </c>
      <c r="N65" s="54">
        <f>'Seznam střelců'!N65</f>
        <v>64</v>
      </c>
      <c r="O65" s="55">
        <f>'Seznam střelců'!O65</f>
        <v>64</v>
      </c>
      <c r="P65" s="56">
        <f>'Seznam střelců'!P65</f>
        <v>65</v>
      </c>
      <c r="Q65" s="55">
        <f>'Seznam střelců'!Q65</f>
        <v>65</v>
      </c>
      <c r="R65" s="54">
        <f>'Seznam střelců'!R65</f>
        <v>6</v>
      </c>
      <c r="S65" s="57">
        <f>'Seznam střelců'!S65</f>
        <v>60</v>
      </c>
      <c r="T65" s="54">
        <f>'Seznam střelců'!T65</f>
        <v>12</v>
      </c>
      <c r="U65" s="57">
        <f>'Seznam střelců'!U65</f>
        <v>24</v>
      </c>
      <c r="V65" s="54">
        <f>'Seznam střelců'!V65</f>
        <v>2</v>
      </c>
      <c r="W65" s="57">
        <f>'Seznam střelců'!W65</f>
        <v>20</v>
      </c>
      <c r="X65" s="54">
        <f>'Seznam střelců'!X65</f>
        <v>4</v>
      </c>
      <c r="Y65" s="55">
        <f>'Seznam střelců'!Y65</f>
        <v>60</v>
      </c>
      <c r="Z65" s="54">
        <f>'Seznam střelců'!Z65</f>
        <v>6</v>
      </c>
      <c r="AA65" s="55">
        <f>'Seznam střelců'!AA65</f>
        <v>30</v>
      </c>
      <c r="AB65" s="54">
        <f>'Seznam střelců'!AB65</f>
        <v>7</v>
      </c>
      <c r="AC65" s="55">
        <f>'Seznam střelců'!AC65</f>
        <v>14</v>
      </c>
      <c r="AD65" s="58">
        <f>'Seznam střelců'!AD65</f>
        <v>605</v>
      </c>
    </row>
    <row r="66" spans="2:30" hidden="1" x14ac:dyDescent="0.25">
      <c r="B66" s="50">
        <f>'Seznam střelců'!B66</f>
        <v>0</v>
      </c>
      <c r="C66" s="51" t="str">
        <f>'Seznam střelců'!C66</f>
        <v>Sobotka Jiří</v>
      </c>
      <c r="D66" s="52" t="str">
        <f>'Seznam střelců'!D66</f>
        <v>ll</v>
      </c>
      <c r="E66" s="53" t="str">
        <f>'Seznam střelců'!E66</f>
        <v>M</v>
      </c>
      <c r="F66" s="54">
        <f>'Seznam střelců'!F66</f>
        <v>5</v>
      </c>
      <c r="G66" s="55">
        <f>'Seznam střelců'!G66</f>
        <v>50</v>
      </c>
      <c r="H66" s="56">
        <f>'Seznam střelců'!H66</f>
        <v>57</v>
      </c>
      <c r="I66" s="57">
        <f>'Seznam střelců'!I66</f>
        <v>114</v>
      </c>
      <c r="J66" s="54">
        <f>'Seznam střelců'!J66</f>
        <v>86</v>
      </c>
      <c r="K66" s="55">
        <f>'Seznam střelců'!K66</f>
        <v>86</v>
      </c>
      <c r="L66" s="56">
        <f>'Seznam střelců'!L66</f>
        <v>110</v>
      </c>
      <c r="M66" s="57">
        <f>'Seznam střelců'!M66</f>
        <v>110</v>
      </c>
      <c r="N66" s="54">
        <f>'Seznam střelců'!N66</f>
        <v>80</v>
      </c>
      <c r="O66" s="55">
        <f>'Seznam střelců'!O66</f>
        <v>80</v>
      </c>
      <c r="P66" s="56">
        <f>'Seznam střelců'!P66</f>
        <v>72</v>
      </c>
      <c r="Q66" s="55">
        <f>'Seznam střelců'!Q66</f>
        <v>72</v>
      </c>
      <c r="R66" s="54">
        <f>'Seznam střelců'!R66</f>
        <v>9</v>
      </c>
      <c r="S66" s="57">
        <f>'Seznam střelců'!S66</f>
        <v>90</v>
      </c>
      <c r="T66" s="54">
        <f>'Seznam střelců'!T66</f>
        <v>20</v>
      </c>
      <c r="U66" s="57">
        <f>'Seznam střelců'!U66</f>
        <v>40</v>
      </c>
      <c r="V66" s="54">
        <f>'Seznam střelců'!V66</f>
        <v>9</v>
      </c>
      <c r="W66" s="57">
        <f>'Seznam střelců'!W66</f>
        <v>90</v>
      </c>
      <c r="X66" s="54">
        <f>'Seznam střelců'!X66</f>
        <v>2</v>
      </c>
      <c r="Y66" s="55">
        <f>'Seznam střelců'!Y66</f>
        <v>30</v>
      </c>
      <c r="Z66" s="54">
        <f>'Seznam střelců'!Z66</f>
        <v>12</v>
      </c>
      <c r="AA66" s="55">
        <f>'Seznam střelců'!AA66</f>
        <v>60</v>
      </c>
      <c r="AB66" s="54">
        <f>'Seznam střelců'!AB66</f>
        <v>76</v>
      </c>
      <c r="AC66" s="55">
        <f>'Seznam střelců'!AC66</f>
        <v>152</v>
      </c>
      <c r="AD66" s="58">
        <f>'Seznam střelců'!AD66</f>
        <v>974</v>
      </c>
    </row>
    <row r="67" spans="2:30" hidden="1" x14ac:dyDescent="0.25">
      <c r="B67" s="50">
        <f>'Seznam střelců'!B67</f>
        <v>0</v>
      </c>
      <c r="C67" s="51" t="str">
        <f>'Seznam střelců'!C67</f>
        <v>Sobotková Alena</v>
      </c>
      <c r="D67" s="52" t="str">
        <f>'Seznam střelců'!D67</f>
        <v>ll</v>
      </c>
      <c r="E67" s="53" t="str">
        <f>'Seznam střelců'!E67</f>
        <v>Ž</v>
      </c>
      <c r="F67" s="54">
        <f>'Seznam střelců'!F67</f>
        <v>3</v>
      </c>
      <c r="G67" s="55">
        <f>'Seznam střelců'!G67</f>
        <v>30</v>
      </c>
      <c r="H67" s="56">
        <f>'Seznam střelců'!H67</f>
        <v>58</v>
      </c>
      <c r="I67" s="57">
        <f>'Seznam střelců'!I67</f>
        <v>116</v>
      </c>
      <c r="J67" s="54">
        <f>'Seznam střelců'!J67</f>
        <v>80</v>
      </c>
      <c r="K67" s="55">
        <f>'Seznam střelců'!K67</f>
        <v>80</v>
      </c>
      <c r="L67" s="56">
        <f>'Seznam střelců'!L67</f>
        <v>95</v>
      </c>
      <c r="M67" s="57">
        <f>'Seznam střelců'!M67</f>
        <v>95</v>
      </c>
      <c r="N67" s="54">
        <f>'Seznam střelců'!N67</f>
        <v>76</v>
      </c>
      <c r="O67" s="55">
        <f>'Seznam střelců'!O67</f>
        <v>76</v>
      </c>
      <c r="P67" s="56">
        <f>'Seznam střelců'!P67</f>
        <v>78</v>
      </c>
      <c r="Q67" s="55">
        <f>'Seznam střelců'!Q67</f>
        <v>78</v>
      </c>
      <c r="R67" s="54">
        <f>'Seznam střelců'!R67</f>
        <v>10</v>
      </c>
      <c r="S67" s="57">
        <f>'Seznam střelců'!S67</f>
        <v>100</v>
      </c>
      <c r="T67" s="54">
        <f>'Seznam střelců'!T67</f>
        <v>30</v>
      </c>
      <c r="U67" s="57">
        <f>'Seznam střelců'!U67</f>
        <v>60</v>
      </c>
      <c r="V67" s="54">
        <f>'Seznam střelců'!V67</f>
        <v>5</v>
      </c>
      <c r="W67" s="57">
        <f>'Seznam střelců'!W67</f>
        <v>50</v>
      </c>
      <c r="X67" s="54">
        <f>'Seznam střelců'!X67</f>
        <v>0</v>
      </c>
      <c r="Y67" s="55">
        <f>'Seznam střelců'!Y67</f>
        <v>0</v>
      </c>
      <c r="Z67" s="54">
        <f>'Seznam střelců'!Z67</f>
        <v>8</v>
      </c>
      <c r="AA67" s="55">
        <f>'Seznam střelců'!AA67</f>
        <v>40</v>
      </c>
      <c r="AB67" s="54">
        <f>'Seznam střelců'!AB67</f>
        <v>54</v>
      </c>
      <c r="AC67" s="55">
        <f>'Seznam střelců'!AC67</f>
        <v>108</v>
      </c>
      <c r="AD67" s="58">
        <f>'Seznam střelců'!AD67</f>
        <v>833</v>
      </c>
    </row>
    <row r="68" spans="2:30" hidden="1" x14ac:dyDescent="0.25">
      <c r="B68" s="50">
        <f>'Seznam střelců'!B68</f>
        <v>0</v>
      </c>
      <c r="C68" s="51" t="str">
        <f>'Seznam střelců'!C68</f>
        <v>Suchardová Johanka</v>
      </c>
      <c r="D68" s="52" t="str">
        <f>'Seznam střelců'!D68</f>
        <v>pl</v>
      </c>
      <c r="E68" s="53" t="str">
        <f>'Seznam střelců'!E68</f>
        <v>Ž</v>
      </c>
      <c r="F68" s="54">
        <f>'Seznam střelců'!F68</f>
        <v>4</v>
      </c>
      <c r="G68" s="55">
        <f>'Seznam střelců'!G68</f>
        <v>40</v>
      </c>
      <c r="H68" s="56">
        <f>'Seznam střelců'!H68</f>
        <v>57</v>
      </c>
      <c r="I68" s="57">
        <f>'Seznam střelců'!I68</f>
        <v>114</v>
      </c>
      <c r="J68" s="54">
        <f>'Seznam střelců'!J68</f>
        <v>80</v>
      </c>
      <c r="K68" s="55">
        <f>'Seznam střelců'!K68</f>
        <v>80</v>
      </c>
      <c r="L68" s="56">
        <f>'Seznam střelců'!L68</f>
        <v>110</v>
      </c>
      <c r="M68" s="57">
        <f>'Seznam střelců'!M68</f>
        <v>110</v>
      </c>
      <c r="N68" s="54">
        <f>'Seznam střelců'!N68</f>
        <v>74</v>
      </c>
      <c r="O68" s="55">
        <f>'Seznam střelců'!O68</f>
        <v>74</v>
      </c>
      <c r="P68" s="56">
        <f>'Seznam střelců'!P68</f>
        <v>90</v>
      </c>
      <c r="Q68" s="55">
        <f>'Seznam střelců'!Q68</f>
        <v>90</v>
      </c>
      <c r="R68" s="54">
        <f>'Seznam střelců'!R68</f>
        <v>9</v>
      </c>
      <c r="S68" s="57">
        <f>'Seznam střelců'!S68</f>
        <v>90</v>
      </c>
      <c r="T68" s="54">
        <f>'Seznam střelců'!T68</f>
        <v>23</v>
      </c>
      <c r="U68" s="57">
        <f>'Seznam střelců'!U68</f>
        <v>46</v>
      </c>
      <c r="V68" s="54">
        <f>'Seznam střelců'!V68</f>
        <v>11</v>
      </c>
      <c r="W68" s="57">
        <f>'Seznam střelců'!W68</f>
        <v>110</v>
      </c>
      <c r="X68" s="54">
        <f>'Seznam střelců'!X68</f>
        <v>0</v>
      </c>
      <c r="Y68" s="55">
        <f>'Seznam střelců'!Y68</f>
        <v>0</v>
      </c>
      <c r="Z68" s="54">
        <f>'Seznam střelců'!Z68</f>
        <v>12</v>
      </c>
      <c r="AA68" s="55">
        <f>'Seznam střelců'!AA68</f>
        <v>60</v>
      </c>
      <c r="AB68" s="54">
        <f>'Seznam střelců'!AB68</f>
        <v>35</v>
      </c>
      <c r="AC68" s="55">
        <f>'Seznam střelců'!AC68</f>
        <v>70</v>
      </c>
      <c r="AD68" s="58">
        <f>'Seznam střelců'!AD68</f>
        <v>884</v>
      </c>
    </row>
    <row r="69" spans="2:30" hidden="1" x14ac:dyDescent="0.25">
      <c r="B69" s="50">
        <f>'Seznam střelců'!B69</f>
        <v>0</v>
      </c>
      <c r="C69" s="51" t="str">
        <f>'Seznam střelců'!C69</f>
        <v>Sykorova Petra</v>
      </c>
      <c r="D69" s="52" t="str">
        <f>'Seznam střelců'!D69</f>
        <v>dl</v>
      </c>
      <c r="E69" s="53" t="str">
        <f>'Seznam střelců'!E69</f>
        <v>Ž</v>
      </c>
      <c r="F69" s="54">
        <f>'Seznam střelců'!F69</f>
        <v>9</v>
      </c>
      <c r="G69" s="55">
        <f>'Seznam střelců'!G69</f>
        <v>90</v>
      </c>
      <c r="H69" s="56">
        <f>'Seznam střelců'!H69</f>
        <v>44</v>
      </c>
      <c r="I69" s="57">
        <f>'Seznam střelců'!I69</f>
        <v>88</v>
      </c>
      <c r="J69" s="54">
        <f>'Seznam střelců'!J69</f>
        <v>72</v>
      </c>
      <c r="K69" s="55">
        <f>'Seznam střelců'!K69</f>
        <v>72</v>
      </c>
      <c r="L69" s="56">
        <f>'Seznam střelců'!L69</f>
        <v>110</v>
      </c>
      <c r="M69" s="57">
        <f>'Seznam střelců'!M69</f>
        <v>110</v>
      </c>
      <c r="N69" s="54">
        <f>'Seznam střelců'!N69</f>
        <v>80</v>
      </c>
      <c r="O69" s="55">
        <f>'Seznam střelců'!O69</f>
        <v>80</v>
      </c>
      <c r="P69" s="56">
        <f>'Seznam střelců'!P69</f>
        <v>57</v>
      </c>
      <c r="Q69" s="55">
        <f>'Seznam střelců'!Q69</f>
        <v>57</v>
      </c>
      <c r="R69" s="54">
        <f>'Seznam střelců'!R69</f>
        <v>5</v>
      </c>
      <c r="S69" s="57">
        <f>'Seznam střelců'!S69</f>
        <v>50</v>
      </c>
      <c r="T69" s="54">
        <f>'Seznam střelců'!T69</f>
        <v>14</v>
      </c>
      <c r="U69" s="57">
        <f>'Seznam střelců'!U69</f>
        <v>28</v>
      </c>
      <c r="V69" s="54">
        <f>'Seznam střelců'!V69</f>
        <v>10</v>
      </c>
      <c r="W69" s="57">
        <f>'Seznam střelců'!W69</f>
        <v>100</v>
      </c>
      <c r="X69" s="54">
        <f>'Seznam střelců'!X69</f>
        <v>2</v>
      </c>
      <c r="Y69" s="55">
        <f>'Seznam střelců'!Y69</f>
        <v>30</v>
      </c>
      <c r="Z69" s="54">
        <f>'Seznam střelců'!Z69</f>
        <v>3</v>
      </c>
      <c r="AA69" s="55">
        <f>'Seznam střelců'!AA69</f>
        <v>15</v>
      </c>
      <c r="AB69" s="54">
        <f>'Seznam střelců'!AB69</f>
        <v>39</v>
      </c>
      <c r="AC69" s="55">
        <f>'Seznam střelců'!AC69</f>
        <v>78</v>
      </c>
      <c r="AD69" s="58">
        <f>'Seznam střelců'!AD69</f>
        <v>798</v>
      </c>
    </row>
    <row r="70" spans="2:30" hidden="1" x14ac:dyDescent="0.25">
      <c r="B70" s="50">
        <f>'Seznam střelců'!B70</f>
        <v>0</v>
      </c>
      <c r="C70" s="51" t="str">
        <f>'Seznam střelců'!C70</f>
        <v>Sykorova Veronika</v>
      </c>
      <c r="D70" s="52" t="str">
        <f>'Seznam střelců'!D70</f>
        <v>dl</v>
      </c>
      <c r="E70" s="53" t="str">
        <f>'Seznam střelců'!E70</f>
        <v>Ž</v>
      </c>
      <c r="F70" s="54">
        <f>'Seznam střelců'!F70</f>
        <v>2</v>
      </c>
      <c r="G70" s="55">
        <f>'Seznam střelců'!G70</f>
        <v>20</v>
      </c>
      <c r="H70" s="56">
        <f>'Seznam střelců'!H70</f>
        <v>34</v>
      </c>
      <c r="I70" s="57">
        <f>'Seznam střelců'!I70</f>
        <v>68</v>
      </c>
      <c r="J70" s="54">
        <f>'Seznam střelců'!J70</f>
        <v>50</v>
      </c>
      <c r="K70" s="55">
        <f>'Seznam střelců'!K70</f>
        <v>50</v>
      </c>
      <c r="L70" s="56">
        <f>'Seznam střelců'!L70</f>
        <v>70</v>
      </c>
      <c r="M70" s="57">
        <f>'Seznam střelců'!M70</f>
        <v>70</v>
      </c>
      <c r="N70" s="54">
        <f>'Seznam střelců'!N70</f>
        <v>72</v>
      </c>
      <c r="O70" s="55">
        <f>'Seznam střelců'!O70</f>
        <v>72</v>
      </c>
      <c r="P70" s="56">
        <f>'Seznam střelců'!P70</f>
        <v>0</v>
      </c>
      <c r="Q70" s="55">
        <f>'Seznam střelců'!Q70</f>
        <v>0</v>
      </c>
      <c r="R70" s="54">
        <f>'Seznam střelců'!R70</f>
        <v>5</v>
      </c>
      <c r="S70" s="57">
        <f>'Seznam střelců'!S70</f>
        <v>50</v>
      </c>
      <c r="T70" s="54">
        <f>'Seznam střelců'!T70</f>
        <v>0</v>
      </c>
      <c r="U70" s="57">
        <f>'Seznam střelců'!U70</f>
        <v>0</v>
      </c>
      <c r="V70" s="54">
        <f>'Seznam střelců'!V70</f>
        <v>9</v>
      </c>
      <c r="W70" s="57">
        <f>'Seznam střelců'!W70</f>
        <v>90</v>
      </c>
      <c r="X70" s="54">
        <f>'Seznam střelců'!X70</f>
        <v>2</v>
      </c>
      <c r="Y70" s="55">
        <f>'Seznam střelců'!Y70</f>
        <v>30</v>
      </c>
      <c r="Z70" s="54">
        <f>'Seznam střelců'!Z70</f>
        <v>4</v>
      </c>
      <c r="AA70" s="55">
        <f>'Seznam střelců'!AA70</f>
        <v>20</v>
      </c>
      <c r="AB70" s="54">
        <f>'Seznam střelců'!AB70</f>
        <v>44</v>
      </c>
      <c r="AC70" s="55">
        <f>'Seznam střelců'!AC70</f>
        <v>88</v>
      </c>
      <c r="AD70" s="58">
        <f>'Seznam střelců'!AD70</f>
        <v>558</v>
      </c>
    </row>
    <row r="71" spans="2:30" hidden="1" x14ac:dyDescent="0.25">
      <c r="B71" s="50">
        <f>'Seznam střelců'!B71</f>
        <v>0</v>
      </c>
      <c r="C71" s="51" t="str">
        <f>'Seznam střelců'!C71</f>
        <v>Ševčík Jiří</v>
      </c>
      <c r="D71" s="52" t="str">
        <f>'Seznam střelců'!D71</f>
        <v>tl</v>
      </c>
      <c r="E71" s="53" t="str">
        <f>'Seznam střelců'!E71</f>
        <v>M</v>
      </c>
      <c r="F71" s="54">
        <f>'Seznam střelců'!F71</f>
        <v>10</v>
      </c>
      <c r="G71" s="55">
        <f>'Seznam střelců'!G71</f>
        <v>100</v>
      </c>
      <c r="H71" s="56">
        <f>'Seznam střelců'!H71</f>
        <v>62</v>
      </c>
      <c r="I71" s="57">
        <f>'Seznam střelců'!I71</f>
        <v>124</v>
      </c>
      <c r="J71" s="54">
        <f>'Seznam střelců'!J71</f>
        <v>84</v>
      </c>
      <c r="K71" s="55">
        <f>'Seznam střelců'!K71</f>
        <v>84</v>
      </c>
      <c r="L71" s="56">
        <f>'Seznam střelců'!L71</f>
        <v>135</v>
      </c>
      <c r="M71" s="57">
        <f>'Seznam střelců'!M71</f>
        <v>135</v>
      </c>
      <c r="N71" s="54">
        <f>'Seznam střelců'!N71</f>
        <v>84</v>
      </c>
      <c r="O71" s="55">
        <f>'Seznam střelců'!O71</f>
        <v>84</v>
      </c>
      <c r="P71" s="56">
        <f>'Seznam střelců'!P71</f>
        <v>74</v>
      </c>
      <c r="Q71" s="55">
        <f>'Seznam střelců'!Q71</f>
        <v>74</v>
      </c>
      <c r="R71" s="54">
        <f>'Seznam střelců'!R71</f>
        <v>10</v>
      </c>
      <c r="S71" s="57">
        <f>'Seznam střelců'!S71</f>
        <v>100</v>
      </c>
      <c r="T71" s="54">
        <f>'Seznam střelců'!T71</f>
        <v>40</v>
      </c>
      <c r="U71" s="57">
        <f>'Seznam střelců'!U71</f>
        <v>80</v>
      </c>
      <c r="V71" s="54">
        <f>'Seznam střelců'!V71</f>
        <v>9</v>
      </c>
      <c r="W71" s="57">
        <f>'Seznam střelců'!W71</f>
        <v>90</v>
      </c>
      <c r="X71" s="54">
        <f>'Seznam střelců'!X71</f>
        <v>2</v>
      </c>
      <c r="Y71" s="55">
        <f>'Seznam střelců'!Y71</f>
        <v>30</v>
      </c>
      <c r="Z71" s="54">
        <f>'Seznam střelců'!Z71</f>
        <v>10</v>
      </c>
      <c r="AA71" s="55">
        <f>'Seznam střelců'!AA71</f>
        <v>50</v>
      </c>
      <c r="AB71" s="54">
        <f>'Seznam střelců'!AB71</f>
        <v>70</v>
      </c>
      <c r="AC71" s="55">
        <f>'Seznam střelců'!AC71</f>
        <v>140</v>
      </c>
      <c r="AD71" s="58">
        <f>'Seznam střelců'!AD71</f>
        <v>1091</v>
      </c>
    </row>
    <row r="72" spans="2:30" x14ac:dyDescent="0.25">
      <c r="B72" s="50">
        <f>'Seznam střelců'!B80</f>
        <v>0</v>
      </c>
      <c r="C72" s="51" t="str">
        <f>'Seznam střelců'!C80</f>
        <v>Tolar Benedikt</v>
      </c>
      <c r="D72" s="52" t="str">
        <f>'Seznam střelců'!D80</f>
        <v>tl</v>
      </c>
      <c r="E72" s="53" t="str">
        <f>'Seznam střelců'!E80</f>
        <v>Dě9</v>
      </c>
      <c r="F72" s="54">
        <f>'Seznam střelců'!F80</f>
        <v>1</v>
      </c>
      <c r="G72" s="55">
        <f>'Seznam střelců'!G80</f>
        <v>10</v>
      </c>
      <c r="H72" s="56">
        <f>'Seznam střelců'!H80</f>
        <v>26</v>
      </c>
      <c r="I72" s="57">
        <f>'Seznam střelců'!I80</f>
        <v>52</v>
      </c>
      <c r="J72" s="54">
        <f>'Seznam střelců'!J80</f>
        <v>52</v>
      </c>
      <c r="K72" s="55">
        <f>'Seznam střelců'!K80</f>
        <v>52</v>
      </c>
      <c r="L72" s="56">
        <f>'Seznam střelců'!L80</f>
        <v>110</v>
      </c>
      <c r="M72" s="57">
        <f>'Seznam střelců'!M80</f>
        <v>110</v>
      </c>
      <c r="N72" s="54">
        <f>'Seznam střelců'!N80</f>
        <v>70</v>
      </c>
      <c r="O72" s="55">
        <f>'Seznam střelců'!O80</f>
        <v>70</v>
      </c>
      <c r="P72" s="56">
        <f>'Seznam střelců'!P80</f>
        <v>0</v>
      </c>
      <c r="Q72" s="55">
        <f>'Seznam střelců'!Q80</f>
        <v>0</v>
      </c>
      <c r="R72" s="54">
        <f>'Seznam střelců'!R80</f>
        <v>1</v>
      </c>
      <c r="S72" s="57">
        <f>'Seznam střelců'!S80</f>
        <v>10</v>
      </c>
      <c r="T72" s="54">
        <f>'Seznam střelců'!T80</f>
        <v>7</v>
      </c>
      <c r="U72" s="57">
        <f>'Seznam střelců'!U80</f>
        <v>14</v>
      </c>
      <c r="V72" s="54">
        <f>'Seznam střelců'!V80</f>
        <v>3</v>
      </c>
      <c r="W72" s="57">
        <f>'Seznam střelců'!W80</f>
        <v>30</v>
      </c>
      <c r="X72" s="54">
        <f>'Seznam střelců'!X80</f>
        <v>2</v>
      </c>
      <c r="Y72" s="55">
        <f>'Seznam střelců'!Y80</f>
        <v>30</v>
      </c>
      <c r="Z72" s="54">
        <f>'Seznam střelců'!Z80</f>
        <v>2</v>
      </c>
      <c r="AA72" s="55">
        <f>'Seznam střelců'!AA80</f>
        <v>10</v>
      </c>
      <c r="AB72" s="54">
        <f>'Seznam střelců'!AB80</f>
        <v>52</v>
      </c>
      <c r="AC72" s="55">
        <f>'Seznam střelců'!AC80</f>
        <v>104</v>
      </c>
      <c r="AD72" s="58">
        <f>'Seznam střelců'!AD80</f>
        <v>492</v>
      </c>
    </row>
    <row r="73" spans="2:30" hidden="1" x14ac:dyDescent="0.25">
      <c r="B73" s="50">
        <f>'Seznam střelců'!B73</f>
        <v>0</v>
      </c>
      <c r="C73" s="51" t="str">
        <f>'Seznam střelců'!C73</f>
        <v>Šidák Miroslav</v>
      </c>
      <c r="D73" s="52" t="str">
        <f>'Seznam střelců'!D73</f>
        <v>ll</v>
      </c>
      <c r="E73" s="53" t="str">
        <f>'Seznam střelců'!E73</f>
        <v>M</v>
      </c>
      <c r="F73" s="54">
        <f>'Seznam střelců'!F73</f>
        <v>8</v>
      </c>
      <c r="G73" s="55">
        <f>'Seznam střelců'!G73</f>
        <v>80</v>
      </c>
      <c r="H73" s="56">
        <f>'Seznam střelců'!H73</f>
        <v>53</v>
      </c>
      <c r="I73" s="57">
        <f>'Seznam střelců'!I73</f>
        <v>106</v>
      </c>
      <c r="J73" s="54">
        <f>'Seznam střelců'!J73</f>
        <v>82</v>
      </c>
      <c r="K73" s="55">
        <f>'Seznam střelců'!K73</f>
        <v>82</v>
      </c>
      <c r="L73" s="56">
        <f>'Seznam střelců'!L73</f>
        <v>110</v>
      </c>
      <c r="M73" s="57">
        <f>'Seznam střelců'!M73</f>
        <v>110</v>
      </c>
      <c r="N73" s="54">
        <f>'Seznam střelců'!N73</f>
        <v>84</v>
      </c>
      <c r="O73" s="55">
        <f>'Seznam střelců'!O73</f>
        <v>84</v>
      </c>
      <c r="P73" s="56">
        <f>'Seznam střelců'!P73</f>
        <v>86</v>
      </c>
      <c r="Q73" s="55">
        <f>'Seznam střelců'!Q73</f>
        <v>86</v>
      </c>
      <c r="R73" s="54">
        <f>'Seznam střelců'!R73</f>
        <v>6</v>
      </c>
      <c r="S73" s="57">
        <f>'Seznam střelců'!S73</f>
        <v>60</v>
      </c>
      <c r="T73" s="54">
        <f>'Seznam střelců'!T73</f>
        <v>20</v>
      </c>
      <c r="U73" s="57">
        <f>'Seznam střelců'!U73</f>
        <v>40</v>
      </c>
      <c r="V73" s="54">
        <f>'Seznam střelců'!V73</f>
        <v>6</v>
      </c>
      <c r="W73" s="57">
        <f>'Seznam střelců'!W73</f>
        <v>60</v>
      </c>
      <c r="X73" s="54">
        <f>'Seznam střelců'!X73</f>
        <v>2</v>
      </c>
      <c r="Y73" s="55">
        <f>'Seznam střelců'!Y73</f>
        <v>30</v>
      </c>
      <c r="Z73" s="54">
        <f>'Seznam střelců'!Z73</f>
        <v>9</v>
      </c>
      <c r="AA73" s="55">
        <f>'Seznam střelců'!AA73</f>
        <v>45</v>
      </c>
      <c r="AB73" s="54">
        <f>'Seznam střelců'!AB73</f>
        <v>18</v>
      </c>
      <c r="AC73" s="55">
        <f>'Seznam střelců'!AC73</f>
        <v>36</v>
      </c>
      <c r="AD73" s="58">
        <f>'Seznam střelců'!AD73</f>
        <v>819</v>
      </c>
    </row>
    <row r="74" spans="2:30" hidden="1" x14ac:dyDescent="0.25">
      <c r="B74" s="50">
        <f>'Seznam střelců'!B74</f>
        <v>0</v>
      </c>
      <c r="C74" s="51" t="str">
        <f>'Seznam střelců'!C74</f>
        <v xml:space="preserve">Štefl Jakub </v>
      </c>
      <c r="D74" s="52" t="str">
        <f>'Seznam střelců'!D74</f>
        <v>TL</v>
      </c>
      <c r="E74" s="53" t="str">
        <f>'Seznam střelců'!E74</f>
        <v>M</v>
      </c>
      <c r="F74" s="54">
        <f>'Seznam střelců'!F74</f>
        <v>2</v>
      </c>
      <c r="G74" s="55">
        <f>'Seznam střelců'!G74</f>
        <v>20</v>
      </c>
      <c r="H74" s="56">
        <f>'Seznam střelců'!H74</f>
        <v>23</v>
      </c>
      <c r="I74" s="57">
        <f>'Seznam střelců'!I74</f>
        <v>46</v>
      </c>
      <c r="J74" s="54">
        <f>'Seznam střelců'!J74</f>
        <v>72</v>
      </c>
      <c r="K74" s="55">
        <f>'Seznam střelců'!K74</f>
        <v>72</v>
      </c>
      <c r="L74" s="56">
        <f>'Seznam střelců'!L74</f>
        <v>90</v>
      </c>
      <c r="M74" s="57">
        <f>'Seznam střelců'!M74</f>
        <v>90</v>
      </c>
      <c r="N74" s="54">
        <f>'Seznam střelců'!N74</f>
        <v>64</v>
      </c>
      <c r="O74" s="55">
        <f>'Seznam střelců'!O74</f>
        <v>64</v>
      </c>
      <c r="P74" s="56">
        <f>'Seznam střelců'!P74</f>
        <v>79</v>
      </c>
      <c r="Q74" s="55">
        <f>'Seznam střelců'!Q74</f>
        <v>79</v>
      </c>
      <c r="R74" s="54">
        <f>'Seznam střelců'!R74</f>
        <v>8</v>
      </c>
      <c r="S74" s="57">
        <f>'Seznam střelců'!S74</f>
        <v>80</v>
      </c>
      <c r="T74" s="54">
        <f>'Seznam střelců'!T74</f>
        <v>5</v>
      </c>
      <c r="U74" s="57">
        <f>'Seznam střelců'!U74</f>
        <v>10</v>
      </c>
      <c r="V74" s="54">
        <f>'Seznam střelců'!V74</f>
        <v>6</v>
      </c>
      <c r="W74" s="57">
        <f>'Seznam střelců'!W74</f>
        <v>60</v>
      </c>
      <c r="X74" s="54">
        <f>'Seznam střelců'!X74</f>
        <v>0</v>
      </c>
      <c r="Y74" s="55">
        <f>'Seznam střelců'!Y74</f>
        <v>0</v>
      </c>
      <c r="Z74" s="54">
        <f>'Seznam střelců'!Z74</f>
        <v>6</v>
      </c>
      <c r="AA74" s="55">
        <f>'Seznam střelců'!AA74</f>
        <v>30</v>
      </c>
      <c r="AB74" s="54">
        <f>'Seznam střelců'!AB74</f>
        <v>75</v>
      </c>
      <c r="AC74" s="55">
        <f>'Seznam střelců'!AC74</f>
        <v>150</v>
      </c>
      <c r="AD74" s="58">
        <f>'Seznam střelců'!AD74</f>
        <v>701</v>
      </c>
    </row>
    <row r="75" spans="2:30" hidden="1" x14ac:dyDescent="0.25">
      <c r="B75" s="50">
        <f>'Seznam střelců'!B75</f>
        <v>0</v>
      </c>
      <c r="C75" s="51" t="str">
        <f>'Seznam střelců'!C75</f>
        <v>Štekl Martin</v>
      </c>
      <c r="D75" s="52" t="str">
        <f>'Seznam střelců'!D75</f>
        <v>ll</v>
      </c>
      <c r="E75" s="53" t="str">
        <f>'Seznam střelců'!E75</f>
        <v>M</v>
      </c>
      <c r="F75" s="54">
        <f>'Seznam střelců'!F75</f>
        <v>5</v>
      </c>
      <c r="G75" s="55">
        <f>'Seznam střelců'!G75</f>
        <v>50</v>
      </c>
      <c r="H75" s="56">
        <f>'Seznam střelců'!H75</f>
        <v>54</v>
      </c>
      <c r="I75" s="57">
        <f>'Seznam střelců'!I75</f>
        <v>108</v>
      </c>
      <c r="J75" s="54">
        <f>'Seznam střelců'!J75</f>
        <v>42</v>
      </c>
      <c r="K75" s="55">
        <f>'Seznam střelců'!K75</f>
        <v>42</v>
      </c>
      <c r="L75" s="56">
        <f>'Seznam střelců'!L75</f>
        <v>135</v>
      </c>
      <c r="M75" s="57">
        <f>'Seznam střelců'!M75</f>
        <v>135</v>
      </c>
      <c r="N75" s="54">
        <f>'Seznam střelců'!N75</f>
        <v>54</v>
      </c>
      <c r="O75" s="55">
        <f>'Seznam střelců'!O75</f>
        <v>54</v>
      </c>
      <c r="P75" s="56">
        <f>'Seznam střelců'!P75</f>
        <v>75</v>
      </c>
      <c r="Q75" s="55">
        <f>'Seznam střelců'!Q75</f>
        <v>75</v>
      </c>
      <c r="R75" s="54">
        <f>'Seznam střelců'!R75</f>
        <v>8</v>
      </c>
      <c r="S75" s="57">
        <f>'Seznam střelců'!S75</f>
        <v>80</v>
      </c>
      <c r="T75" s="54">
        <f>'Seznam střelců'!T75</f>
        <v>26</v>
      </c>
      <c r="U75" s="57">
        <f>'Seznam střelců'!U75</f>
        <v>52</v>
      </c>
      <c r="V75" s="54">
        <f>'Seznam střelců'!V75</f>
        <v>2</v>
      </c>
      <c r="W75" s="57">
        <f>'Seznam střelců'!W75</f>
        <v>20</v>
      </c>
      <c r="X75" s="54">
        <f>'Seznam střelců'!X75</f>
        <v>2</v>
      </c>
      <c r="Y75" s="55">
        <f>'Seznam střelců'!Y75</f>
        <v>30</v>
      </c>
      <c r="Z75" s="54">
        <f>'Seznam střelců'!Z75</f>
        <v>10</v>
      </c>
      <c r="AA75" s="55">
        <f>'Seznam střelců'!AA75</f>
        <v>50</v>
      </c>
      <c r="AB75" s="54">
        <f>'Seznam střelců'!AB75</f>
        <v>44</v>
      </c>
      <c r="AC75" s="55">
        <f>'Seznam střelců'!AC75</f>
        <v>88</v>
      </c>
      <c r="AD75" s="58">
        <f>'Seznam střelců'!AD75</f>
        <v>784</v>
      </c>
    </row>
    <row r="76" spans="2:30" hidden="1" x14ac:dyDescent="0.25">
      <c r="B76" s="50">
        <f>'Seznam střelců'!B76</f>
        <v>0</v>
      </c>
      <c r="C76" s="51" t="str">
        <f>'Seznam střelců'!C76</f>
        <v>Štrunc Jirka</v>
      </c>
      <c r="D76" s="52" t="str">
        <f>'Seznam střelců'!D76</f>
        <v>ll</v>
      </c>
      <c r="E76" s="53" t="str">
        <f>'Seznam střelců'!E76</f>
        <v>Dě12</v>
      </c>
      <c r="F76" s="54">
        <f>'Seznam střelců'!F76</f>
        <v>6</v>
      </c>
      <c r="G76" s="55">
        <f>'Seznam střelců'!G76</f>
        <v>60</v>
      </c>
      <c r="H76" s="56">
        <f>'Seznam střelců'!H76</f>
        <v>45</v>
      </c>
      <c r="I76" s="57">
        <f>'Seznam střelců'!I76</f>
        <v>90</v>
      </c>
      <c r="J76" s="54">
        <f>'Seznam střelců'!J76</f>
        <v>68</v>
      </c>
      <c r="K76" s="55">
        <f>'Seznam střelců'!K76</f>
        <v>68</v>
      </c>
      <c r="L76" s="56">
        <f>'Seznam střelců'!L76</f>
        <v>60</v>
      </c>
      <c r="M76" s="57">
        <f>'Seznam střelců'!M76</f>
        <v>60</v>
      </c>
      <c r="N76" s="54">
        <f>'Seznam střelců'!N76</f>
        <v>74</v>
      </c>
      <c r="O76" s="55">
        <f>'Seznam střelců'!O76</f>
        <v>74</v>
      </c>
      <c r="P76" s="56">
        <f>'Seznam střelců'!P76</f>
        <v>91</v>
      </c>
      <c r="Q76" s="55">
        <f>'Seznam střelců'!Q76</f>
        <v>91</v>
      </c>
      <c r="R76" s="54">
        <f>'Seznam střelců'!R76</f>
        <v>8</v>
      </c>
      <c r="S76" s="57">
        <f>'Seznam střelců'!S76</f>
        <v>80</v>
      </c>
      <c r="T76" s="54">
        <f>'Seznam střelců'!T76</f>
        <v>42</v>
      </c>
      <c r="U76" s="57">
        <f>'Seznam střelců'!U76</f>
        <v>84</v>
      </c>
      <c r="V76" s="54">
        <f>'Seznam střelců'!V76</f>
        <v>8</v>
      </c>
      <c r="W76" s="57">
        <f>'Seznam střelců'!W76</f>
        <v>80</v>
      </c>
      <c r="X76" s="54">
        <f>'Seznam střelců'!X76</f>
        <v>1</v>
      </c>
      <c r="Y76" s="55">
        <f>'Seznam střelců'!Y76</f>
        <v>15</v>
      </c>
      <c r="Z76" s="54">
        <f>'Seznam střelců'!Z76</f>
        <v>9</v>
      </c>
      <c r="AA76" s="55">
        <f>'Seznam střelců'!AA76</f>
        <v>45</v>
      </c>
      <c r="AB76" s="54">
        <f>'Seznam střelců'!AB76</f>
        <v>71</v>
      </c>
      <c r="AC76" s="55">
        <f>'Seznam střelců'!AC76</f>
        <v>142</v>
      </c>
      <c r="AD76" s="58">
        <f>'Seznam střelců'!AD76</f>
        <v>889</v>
      </c>
    </row>
    <row r="77" spans="2:30" hidden="1" x14ac:dyDescent="0.25">
      <c r="B77" s="50">
        <f>'Seznam střelců'!B77</f>
        <v>0</v>
      </c>
      <c r="C77" s="51" t="str">
        <f>'Seznam střelců'!C77</f>
        <v>Štruncová Lenka</v>
      </c>
      <c r="D77" s="52" t="str">
        <f>'Seznam střelců'!D77</f>
        <v>ll</v>
      </c>
      <c r="E77" s="53" t="str">
        <f>'Seznam střelců'!E77</f>
        <v>Ž</v>
      </c>
      <c r="F77" s="54">
        <f>'Seznam střelců'!F77</f>
        <v>6</v>
      </c>
      <c r="G77" s="55">
        <f>'Seznam střelců'!G77</f>
        <v>60</v>
      </c>
      <c r="H77" s="56">
        <f>'Seznam střelců'!H77</f>
        <v>76</v>
      </c>
      <c r="I77" s="57">
        <f>'Seznam střelců'!I77</f>
        <v>152</v>
      </c>
      <c r="J77" s="54">
        <f>'Seznam střelců'!J77</f>
        <v>72</v>
      </c>
      <c r="K77" s="55">
        <f>'Seznam střelců'!K77</f>
        <v>72</v>
      </c>
      <c r="L77" s="56">
        <f>'Seznam střelců'!L77</f>
        <v>110</v>
      </c>
      <c r="M77" s="57">
        <f>'Seznam střelců'!M77</f>
        <v>110</v>
      </c>
      <c r="N77" s="54">
        <f>'Seznam střelců'!N77</f>
        <v>86</v>
      </c>
      <c r="O77" s="55">
        <f>'Seznam střelců'!O77</f>
        <v>86</v>
      </c>
      <c r="P77" s="56">
        <f>'Seznam střelců'!P77</f>
        <v>80</v>
      </c>
      <c r="Q77" s="55">
        <f>'Seznam střelců'!Q77</f>
        <v>80</v>
      </c>
      <c r="R77" s="54">
        <f>'Seznam střelců'!R77</f>
        <v>9</v>
      </c>
      <c r="S77" s="57">
        <f>'Seznam střelců'!S77</f>
        <v>90</v>
      </c>
      <c r="T77" s="54">
        <f>'Seznam střelců'!T77</f>
        <v>34</v>
      </c>
      <c r="U77" s="57">
        <f>'Seznam střelců'!U77</f>
        <v>68</v>
      </c>
      <c r="V77" s="54">
        <f>'Seznam střelců'!V77</f>
        <v>8</v>
      </c>
      <c r="W77" s="57">
        <f>'Seznam střelců'!W77</f>
        <v>80</v>
      </c>
      <c r="X77" s="54">
        <f>'Seznam střelců'!X77</f>
        <v>3</v>
      </c>
      <c r="Y77" s="55">
        <f>'Seznam střelců'!Y77</f>
        <v>45</v>
      </c>
      <c r="Z77" s="54">
        <f>'Seznam střelců'!Z77</f>
        <v>11</v>
      </c>
      <c r="AA77" s="55">
        <f>'Seznam střelců'!AA77</f>
        <v>55</v>
      </c>
      <c r="AB77" s="54">
        <f>'Seznam střelců'!AB77</f>
        <v>47</v>
      </c>
      <c r="AC77" s="55">
        <f>'Seznam střelců'!AC77</f>
        <v>94</v>
      </c>
      <c r="AD77" s="58">
        <f>'Seznam střelců'!AD77</f>
        <v>992</v>
      </c>
    </row>
    <row r="78" spans="2:30" hidden="1" x14ac:dyDescent="0.25">
      <c r="B78" s="50">
        <f>'Seznam střelců'!B78</f>
        <v>0</v>
      </c>
      <c r="C78" s="51" t="str">
        <f>'Seznam střelců'!C78</f>
        <v>Štruncová Nela</v>
      </c>
      <c r="D78" s="52" t="str">
        <f>'Seznam střelců'!D78</f>
        <v>ll</v>
      </c>
      <c r="E78" s="53" t="str">
        <f>'Seznam střelců'!E78</f>
        <v>Do</v>
      </c>
      <c r="F78" s="54">
        <f>'Seznam střelců'!F78</f>
        <v>5</v>
      </c>
      <c r="G78" s="55">
        <f>'Seznam střelců'!G78</f>
        <v>50</v>
      </c>
      <c r="H78" s="56">
        <f>'Seznam střelců'!H78</f>
        <v>45</v>
      </c>
      <c r="I78" s="57">
        <f>'Seznam střelců'!I78</f>
        <v>90</v>
      </c>
      <c r="J78" s="54">
        <f>'Seznam střelců'!J78</f>
        <v>72</v>
      </c>
      <c r="K78" s="55">
        <f>'Seznam střelců'!K78</f>
        <v>72</v>
      </c>
      <c r="L78" s="56">
        <f>'Seznam střelců'!L78</f>
        <v>105</v>
      </c>
      <c r="M78" s="57">
        <f>'Seznam střelců'!M78</f>
        <v>105</v>
      </c>
      <c r="N78" s="54">
        <f>'Seznam střelců'!N78</f>
        <v>58</v>
      </c>
      <c r="O78" s="55">
        <f>'Seznam střelců'!O78</f>
        <v>58</v>
      </c>
      <c r="P78" s="56">
        <f>'Seznam střelců'!P78</f>
        <v>94</v>
      </c>
      <c r="Q78" s="55">
        <f>'Seznam střelců'!Q78</f>
        <v>94</v>
      </c>
      <c r="R78" s="54">
        <f>'Seznam střelců'!R78</f>
        <v>10</v>
      </c>
      <c r="S78" s="57">
        <f>'Seznam střelců'!S78</f>
        <v>100</v>
      </c>
      <c r="T78" s="54">
        <f>'Seznam střelců'!T78</f>
        <v>44</v>
      </c>
      <c r="U78" s="57">
        <f>'Seznam střelců'!U78</f>
        <v>88</v>
      </c>
      <c r="V78" s="54">
        <f>'Seznam střelců'!V78</f>
        <v>11</v>
      </c>
      <c r="W78" s="57">
        <f>'Seznam střelců'!W78</f>
        <v>110</v>
      </c>
      <c r="X78" s="54">
        <f>'Seznam střelců'!X78</f>
        <v>4</v>
      </c>
      <c r="Y78" s="55">
        <f>'Seznam střelců'!Y78</f>
        <v>60</v>
      </c>
      <c r="Z78" s="54">
        <f>'Seznam střelců'!Z78</f>
        <v>12</v>
      </c>
      <c r="AA78" s="55">
        <f>'Seznam střelců'!AA78</f>
        <v>60</v>
      </c>
      <c r="AB78" s="54">
        <f>'Seznam střelců'!AB78</f>
        <v>76</v>
      </c>
      <c r="AC78" s="55">
        <f>'Seznam střelců'!AC78</f>
        <v>152</v>
      </c>
      <c r="AD78" s="58">
        <f>'Seznam střelců'!AD78</f>
        <v>1039</v>
      </c>
    </row>
    <row r="79" spans="2:30" hidden="1" x14ac:dyDescent="0.25">
      <c r="B79" s="50">
        <f>'Seznam střelců'!B79</f>
        <v>0</v>
      </c>
      <c r="C79" s="51" t="str">
        <f>'Seznam střelců'!C79</f>
        <v>Švarc Petr</v>
      </c>
      <c r="D79" s="52" t="str">
        <f>'Seznam střelců'!D79</f>
        <v>tl</v>
      </c>
      <c r="E79" s="53" t="str">
        <f>'Seznam střelců'!E79</f>
        <v>M</v>
      </c>
      <c r="F79" s="54">
        <f>'Seznam střelců'!F79</f>
        <v>10</v>
      </c>
      <c r="G79" s="55">
        <f>'Seznam střelců'!G79</f>
        <v>100</v>
      </c>
      <c r="H79" s="56">
        <f>'Seznam střelců'!H79</f>
        <v>51</v>
      </c>
      <c r="I79" s="57">
        <f>'Seznam střelců'!I79</f>
        <v>102</v>
      </c>
      <c r="J79" s="54">
        <f>'Seznam střelců'!J79</f>
        <v>76</v>
      </c>
      <c r="K79" s="55">
        <f>'Seznam střelců'!K79</f>
        <v>76</v>
      </c>
      <c r="L79" s="56">
        <f>'Seznam střelců'!L79</f>
        <v>110</v>
      </c>
      <c r="M79" s="57">
        <f>'Seznam střelců'!M79</f>
        <v>110</v>
      </c>
      <c r="N79" s="54">
        <f>'Seznam střelců'!N79</f>
        <v>68</v>
      </c>
      <c r="O79" s="55">
        <f>'Seznam střelců'!O79</f>
        <v>68</v>
      </c>
      <c r="P79" s="56">
        <f>'Seznam střelců'!P79</f>
        <v>75</v>
      </c>
      <c r="Q79" s="55">
        <f>'Seznam střelců'!Q79</f>
        <v>75</v>
      </c>
      <c r="R79" s="54">
        <f>'Seznam střelců'!R79</f>
        <v>13</v>
      </c>
      <c r="S79" s="57">
        <f>'Seznam střelců'!S79</f>
        <v>130</v>
      </c>
      <c r="T79" s="54">
        <f>'Seznam střelců'!T79</f>
        <v>17</v>
      </c>
      <c r="U79" s="57">
        <f>'Seznam střelců'!U79</f>
        <v>34</v>
      </c>
      <c r="V79" s="54">
        <f>'Seznam střelců'!V79</f>
        <v>9</v>
      </c>
      <c r="W79" s="57">
        <f>'Seznam střelců'!W79</f>
        <v>90</v>
      </c>
      <c r="X79" s="54">
        <f>'Seznam střelců'!X79</f>
        <v>4</v>
      </c>
      <c r="Y79" s="55">
        <f>'Seznam střelců'!Y79</f>
        <v>60</v>
      </c>
      <c r="Z79" s="54">
        <f>'Seznam střelců'!Z79</f>
        <v>9</v>
      </c>
      <c r="AA79" s="55">
        <f>'Seznam střelců'!AA79</f>
        <v>45</v>
      </c>
      <c r="AB79" s="54">
        <f>'Seznam střelců'!AB79</f>
        <v>49</v>
      </c>
      <c r="AC79" s="55">
        <f>'Seznam střelců'!AC79</f>
        <v>98</v>
      </c>
      <c r="AD79" s="58">
        <f>'Seznam střelců'!AD79</f>
        <v>988</v>
      </c>
    </row>
    <row r="80" spans="2:30" x14ac:dyDescent="0.25">
      <c r="B80" s="50">
        <f>'Seznam střelců'!B72</f>
        <v>0</v>
      </c>
      <c r="C80" s="51" t="str">
        <f>'Seznam střelců'!C72</f>
        <v>Šidák Adam</v>
      </c>
      <c r="D80" s="52" t="str">
        <f>'Seznam střelců'!D72</f>
        <v>ll</v>
      </c>
      <c r="E80" s="53" t="str">
        <f>'Seznam střelců'!E72</f>
        <v>Dě9</v>
      </c>
      <c r="F80" s="54">
        <f>'Seznam střelců'!F72</f>
        <v>0</v>
      </c>
      <c r="G80" s="55">
        <f>'Seznam střelců'!G72</f>
        <v>0</v>
      </c>
      <c r="H80" s="56">
        <f>'Seznam střelců'!H72</f>
        <v>35</v>
      </c>
      <c r="I80" s="57">
        <f>'Seznam střelců'!I72</f>
        <v>70</v>
      </c>
      <c r="J80" s="54">
        <f>'Seznam střelců'!J72</f>
        <v>20</v>
      </c>
      <c r="K80" s="55">
        <f>'Seznam střelců'!K72</f>
        <v>20</v>
      </c>
      <c r="L80" s="56">
        <f>'Seznam střelců'!L72</f>
        <v>85</v>
      </c>
      <c r="M80" s="57">
        <f>'Seznam střelců'!M72</f>
        <v>85</v>
      </c>
      <c r="N80" s="54">
        <f>'Seznam střelců'!N72</f>
        <v>78</v>
      </c>
      <c r="O80" s="55">
        <f>'Seznam střelců'!O72</f>
        <v>78</v>
      </c>
      <c r="P80" s="56">
        <f>'Seznam střelců'!P72</f>
        <v>31</v>
      </c>
      <c r="Q80" s="55">
        <f>'Seznam střelců'!Q72</f>
        <v>31</v>
      </c>
      <c r="R80" s="54">
        <f>'Seznam střelců'!R72</f>
        <v>3</v>
      </c>
      <c r="S80" s="57">
        <f>'Seznam střelců'!S72</f>
        <v>30</v>
      </c>
      <c r="T80" s="54">
        <f>'Seznam střelců'!T72</f>
        <v>11</v>
      </c>
      <c r="U80" s="57">
        <f>'Seznam střelců'!U72</f>
        <v>22</v>
      </c>
      <c r="V80" s="54">
        <f>'Seznam střelců'!V72</f>
        <v>2</v>
      </c>
      <c r="W80" s="57">
        <f>'Seznam střelců'!W72</f>
        <v>20</v>
      </c>
      <c r="X80" s="54">
        <f>'Seznam střelců'!X72</f>
        <v>1</v>
      </c>
      <c r="Y80" s="55">
        <f>'Seznam střelců'!Y72</f>
        <v>15</v>
      </c>
      <c r="Z80" s="54">
        <f>'Seznam střelců'!Z72</f>
        <v>7</v>
      </c>
      <c r="AA80" s="55">
        <f>'Seznam střelců'!AA72</f>
        <v>35</v>
      </c>
      <c r="AB80" s="54">
        <f>'Seznam střelců'!AB72</f>
        <v>35</v>
      </c>
      <c r="AC80" s="55">
        <f>'Seznam střelců'!AC72</f>
        <v>70</v>
      </c>
      <c r="AD80" s="58">
        <f>'Seznam střelců'!AD72</f>
        <v>476</v>
      </c>
    </row>
    <row r="81" spans="2:30" hidden="1" x14ac:dyDescent="0.25">
      <c r="B81" s="50">
        <f>'Seznam střelců'!B81</f>
        <v>0</v>
      </c>
      <c r="C81" s="51" t="str">
        <f>'Seznam střelců'!C81</f>
        <v>Tolar Benedikt</v>
      </c>
      <c r="D81" s="52" t="str">
        <f>'Seznam střelců'!D81</f>
        <v>ll</v>
      </c>
      <c r="E81" s="53" t="str">
        <f>'Seznam střelců'!E81</f>
        <v>M</v>
      </c>
      <c r="F81" s="54">
        <f>'Seznam střelců'!F81</f>
        <v>5</v>
      </c>
      <c r="G81" s="55">
        <f>'Seznam střelců'!G81</f>
        <v>50</v>
      </c>
      <c r="H81" s="56">
        <f>'Seznam střelců'!H81</f>
        <v>48</v>
      </c>
      <c r="I81" s="57">
        <f>'Seznam střelců'!I81</f>
        <v>96</v>
      </c>
      <c r="J81" s="54">
        <f>'Seznam střelců'!J81</f>
        <v>82</v>
      </c>
      <c r="K81" s="55">
        <f>'Seznam střelců'!K81</f>
        <v>82</v>
      </c>
      <c r="L81" s="56">
        <f>'Seznam střelců'!L81</f>
        <v>55</v>
      </c>
      <c r="M81" s="57">
        <f>'Seznam střelců'!M81</f>
        <v>55</v>
      </c>
      <c r="N81" s="54">
        <f>'Seznam střelců'!N81</f>
        <v>86</v>
      </c>
      <c r="O81" s="55">
        <f>'Seznam střelců'!O81</f>
        <v>86</v>
      </c>
      <c r="P81" s="56">
        <f>'Seznam střelců'!P81</f>
        <v>95</v>
      </c>
      <c r="Q81" s="55">
        <f>'Seznam střelců'!Q81</f>
        <v>95</v>
      </c>
      <c r="R81" s="54">
        <f>'Seznam střelců'!R81</f>
        <v>8</v>
      </c>
      <c r="S81" s="57">
        <f>'Seznam střelců'!S81</f>
        <v>80</v>
      </c>
      <c r="T81" s="54">
        <f>'Seznam střelců'!T81</f>
        <v>12</v>
      </c>
      <c r="U81" s="57">
        <f>'Seznam střelců'!U81</f>
        <v>24</v>
      </c>
      <c r="V81" s="54">
        <f>'Seznam střelců'!V81</f>
        <v>5</v>
      </c>
      <c r="W81" s="57">
        <f>'Seznam střelců'!W81</f>
        <v>50</v>
      </c>
      <c r="X81" s="54">
        <f>'Seznam střelců'!X81</f>
        <v>0</v>
      </c>
      <c r="Y81" s="55">
        <f>'Seznam střelců'!Y81</f>
        <v>0</v>
      </c>
      <c r="Z81" s="54">
        <f>'Seznam střelců'!Z81</f>
        <v>5</v>
      </c>
      <c r="AA81" s="55">
        <f>'Seznam střelců'!AA81</f>
        <v>25</v>
      </c>
      <c r="AB81" s="54">
        <f>'Seznam střelců'!AB81</f>
        <v>9</v>
      </c>
      <c r="AC81" s="55">
        <f>'Seznam střelců'!AC81</f>
        <v>18</v>
      </c>
      <c r="AD81" s="58">
        <f>'Seznam střelců'!AD81</f>
        <v>661</v>
      </c>
    </row>
    <row r="82" spans="2:30" hidden="1" x14ac:dyDescent="0.25">
      <c r="B82" s="50">
        <f>'Seznam střelců'!B82</f>
        <v>0</v>
      </c>
      <c r="C82" s="51" t="str">
        <f>'Seznam střelců'!C82</f>
        <v>Tolarová Berenika</v>
      </c>
      <c r="D82" s="52" t="str">
        <f>'Seznam střelců'!D82</f>
        <v>tl</v>
      </c>
      <c r="E82" s="53" t="str">
        <f>'Seznam střelců'!E82</f>
        <v>Dě12</v>
      </c>
      <c r="F82" s="54">
        <f>'Seznam střelců'!F82</f>
        <v>0</v>
      </c>
      <c r="G82" s="55">
        <f>'Seznam střelců'!G82</f>
        <v>0</v>
      </c>
      <c r="H82" s="56">
        <f>'Seznam střelců'!H82</f>
        <v>0</v>
      </c>
      <c r="I82" s="57">
        <f>'Seznam střelců'!I82</f>
        <v>0</v>
      </c>
      <c r="J82" s="54">
        <f>'Seznam střelců'!J82</f>
        <v>0</v>
      </c>
      <c r="K82" s="55">
        <f>'Seznam střelců'!K82</f>
        <v>0</v>
      </c>
      <c r="L82" s="56">
        <f>'Seznam střelců'!L82</f>
        <v>0</v>
      </c>
      <c r="M82" s="57">
        <f>'Seznam střelců'!M82</f>
        <v>0</v>
      </c>
      <c r="N82" s="54">
        <f>'Seznam střelců'!N82</f>
        <v>0</v>
      </c>
      <c r="O82" s="55">
        <f>'Seznam střelců'!O82</f>
        <v>0</v>
      </c>
      <c r="P82" s="56">
        <f>'Seznam střelců'!P82</f>
        <v>0</v>
      </c>
      <c r="Q82" s="55">
        <f>'Seznam střelců'!Q82</f>
        <v>0</v>
      </c>
      <c r="R82" s="54">
        <f>'Seznam střelců'!R82</f>
        <v>0</v>
      </c>
      <c r="S82" s="57">
        <f>'Seznam střelců'!S82</f>
        <v>0</v>
      </c>
      <c r="T82" s="54">
        <f>'Seznam střelců'!T82</f>
        <v>0</v>
      </c>
      <c r="U82" s="57">
        <f>'Seznam střelců'!U82</f>
        <v>0</v>
      </c>
      <c r="V82" s="54">
        <f>'Seznam střelců'!V82</f>
        <v>0</v>
      </c>
      <c r="W82" s="57">
        <f>'Seznam střelců'!W82</f>
        <v>0</v>
      </c>
      <c r="X82" s="54">
        <f>'Seznam střelců'!X82</f>
        <v>0</v>
      </c>
      <c r="Y82" s="55">
        <f>'Seznam střelců'!Y82</f>
        <v>0</v>
      </c>
      <c r="Z82" s="54">
        <f>'Seznam střelců'!Z82</f>
        <v>0</v>
      </c>
      <c r="AA82" s="55">
        <f>'Seznam střelců'!AA82</f>
        <v>0</v>
      </c>
      <c r="AB82" s="54">
        <f>'Seznam střelců'!AB82</f>
        <v>0</v>
      </c>
      <c r="AC82" s="55">
        <f>'Seznam střelců'!AC82</f>
        <v>0</v>
      </c>
      <c r="AD82" s="58">
        <f>'Seznam střelců'!AD82</f>
        <v>0</v>
      </c>
    </row>
    <row r="83" spans="2:30" hidden="1" x14ac:dyDescent="0.25">
      <c r="B83" s="50">
        <f>'Seznam střelců'!B83</f>
        <v>0</v>
      </c>
      <c r="C83" s="51" t="str">
        <f>'Seznam střelců'!C83</f>
        <v>Uhlík Tomáš</v>
      </c>
      <c r="D83" s="52" t="str">
        <f>'Seznam střelců'!D83</f>
        <v>ll</v>
      </c>
      <c r="E83" s="53" t="str">
        <f>'Seznam střelců'!E83</f>
        <v>M</v>
      </c>
      <c r="F83" s="54">
        <f>'Seznam střelců'!F83</f>
        <v>7</v>
      </c>
      <c r="G83" s="55">
        <f>'Seznam střelců'!G83</f>
        <v>70</v>
      </c>
      <c r="H83" s="56">
        <f>'Seznam střelců'!H83</f>
        <v>68</v>
      </c>
      <c r="I83" s="57">
        <f>'Seznam střelců'!I83</f>
        <v>136</v>
      </c>
      <c r="J83" s="54">
        <f>'Seznam střelců'!J83</f>
        <v>80</v>
      </c>
      <c r="K83" s="55">
        <f>'Seznam střelců'!K83</f>
        <v>80</v>
      </c>
      <c r="L83" s="56">
        <f>'Seznam střelců'!L83</f>
        <v>135</v>
      </c>
      <c r="M83" s="57">
        <f>'Seznam střelců'!M83</f>
        <v>135</v>
      </c>
      <c r="N83" s="54">
        <f>'Seznam střelců'!N83</f>
        <v>66</v>
      </c>
      <c r="O83" s="55">
        <f>'Seznam střelců'!O83</f>
        <v>66</v>
      </c>
      <c r="P83" s="56">
        <f>'Seznam střelců'!P83</f>
        <v>86</v>
      </c>
      <c r="Q83" s="55">
        <f>'Seznam střelců'!Q83</f>
        <v>86</v>
      </c>
      <c r="R83" s="54">
        <f>'Seznam střelců'!R83</f>
        <v>11</v>
      </c>
      <c r="S83" s="57">
        <f>'Seznam střelců'!S83</f>
        <v>110</v>
      </c>
      <c r="T83" s="54">
        <f>'Seznam střelců'!T83</f>
        <v>56</v>
      </c>
      <c r="U83" s="57">
        <f>'Seznam střelců'!U83</f>
        <v>112</v>
      </c>
      <c r="V83" s="54">
        <f>'Seznam střelců'!V83</f>
        <v>11</v>
      </c>
      <c r="W83" s="57">
        <f>'Seznam střelců'!W83</f>
        <v>110</v>
      </c>
      <c r="X83" s="54">
        <f>'Seznam střelců'!X83</f>
        <v>2</v>
      </c>
      <c r="Y83" s="55">
        <f>'Seznam střelců'!Y83</f>
        <v>30</v>
      </c>
      <c r="Z83" s="54">
        <f>'Seznam střelců'!Z83</f>
        <v>10</v>
      </c>
      <c r="AA83" s="55">
        <f>'Seznam střelců'!AA83</f>
        <v>50</v>
      </c>
      <c r="AB83" s="54">
        <f>'Seznam střelců'!AB83</f>
        <v>57</v>
      </c>
      <c r="AC83" s="55">
        <f>'Seznam střelců'!AC83</f>
        <v>114</v>
      </c>
      <c r="AD83" s="58">
        <f>'Seznam střelců'!AD83</f>
        <v>1099</v>
      </c>
    </row>
    <row r="84" spans="2:30" hidden="1" x14ac:dyDescent="0.25">
      <c r="B84" s="50">
        <f>'Seznam střelců'!B84</f>
        <v>0</v>
      </c>
      <c r="C84" s="51" t="str">
        <f>'Seznam střelců'!C84</f>
        <v>Uhlíková Daniela</v>
      </c>
      <c r="D84" s="52" t="str">
        <f>'Seznam střelců'!D84</f>
        <v>ll</v>
      </c>
      <c r="E84" s="53" t="str">
        <f>'Seznam střelců'!E84</f>
        <v>Ž</v>
      </c>
      <c r="F84" s="54">
        <f>'Seznam střelců'!F84</f>
        <v>3</v>
      </c>
      <c r="G84" s="55">
        <f>'Seznam střelců'!G84</f>
        <v>30</v>
      </c>
      <c r="H84" s="56">
        <f>'Seznam střelců'!H84</f>
        <v>68</v>
      </c>
      <c r="I84" s="57">
        <f>'Seznam střelců'!I84</f>
        <v>136</v>
      </c>
      <c r="J84" s="54">
        <f>'Seznam střelců'!J84</f>
        <v>80</v>
      </c>
      <c r="K84" s="55">
        <f>'Seznam střelců'!K84</f>
        <v>80</v>
      </c>
      <c r="L84" s="56">
        <f>'Seznam střelců'!L84</f>
        <v>85</v>
      </c>
      <c r="M84" s="57">
        <f>'Seznam střelců'!M84</f>
        <v>85</v>
      </c>
      <c r="N84" s="54">
        <f>'Seznam střelců'!N84</f>
        <v>76</v>
      </c>
      <c r="O84" s="55">
        <f>'Seznam střelců'!O84</f>
        <v>76</v>
      </c>
      <c r="P84" s="56">
        <f>'Seznam střelců'!P84</f>
        <v>45</v>
      </c>
      <c r="Q84" s="55">
        <f>'Seznam střelců'!Q84</f>
        <v>45</v>
      </c>
      <c r="R84" s="54">
        <f>'Seznam střelců'!R84</f>
        <v>11</v>
      </c>
      <c r="S84" s="57">
        <f>'Seznam střelců'!S84</f>
        <v>110</v>
      </c>
      <c r="T84" s="54">
        <f>'Seznam střelců'!T84</f>
        <v>28</v>
      </c>
      <c r="U84" s="57">
        <f>'Seznam střelců'!U84</f>
        <v>56</v>
      </c>
      <c r="V84" s="54">
        <f>'Seznam střelců'!V84</f>
        <v>7</v>
      </c>
      <c r="W84" s="57">
        <f>'Seznam střelců'!W84</f>
        <v>70</v>
      </c>
      <c r="X84" s="54">
        <f>'Seznam střelců'!X84</f>
        <v>3</v>
      </c>
      <c r="Y84" s="55">
        <f>'Seznam střelců'!Y84</f>
        <v>45</v>
      </c>
      <c r="Z84" s="54">
        <f>'Seznam střelců'!Z84</f>
        <v>12</v>
      </c>
      <c r="AA84" s="55">
        <f>'Seznam střelců'!AA84</f>
        <v>60</v>
      </c>
      <c r="AB84" s="54">
        <f>'Seznam střelců'!AB84</f>
        <v>29</v>
      </c>
      <c r="AC84" s="55">
        <f>'Seznam střelců'!AC84</f>
        <v>58</v>
      </c>
      <c r="AD84" s="58">
        <f>'Seznam střelců'!AD84</f>
        <v>851</v>
      </c>
    </row>
    <row r="85" spans="2:30" hidden="1" x14ac:dyDescent="0.25">
      <c r="B85" s="50">
        <f>'Seznam střelců'!B85</f>
        <v>0</v>
      </c>
      <c r="C85" s="51" t="str">
        <f>'Seznam střelců'!C85</f>
        <v>Vacík Martin</v>
      </c>
      <c r="D85" s="52" t="str">
        <f>'Seznam střelců'!D85</f>
        <v>ll</v>
      </c>
      <c r="E85" s="53" t="str">
        <f>'Seznam střelců'!E85</f>
        <v>M</v>
      </c>
      <c r="F85" s="54">
        <f>'Seznam střelců'!F85</f>
        <v>2</v>
      </c>
      <c r="G85" s="55">
        <f>'Seznam střelců'!G85</f>
        <v>20</v>
      </c>
      <c r="H85" s="56">
        <f>'Seznam střelců'!H85</f>
        <v>23</v>
      </c>
      <c r="I85" s="57">
        <f>'Seznam střelců'!I85</f>
        <v>46</v>
      </c>
      <c r="J85" s="54">
        <f>'Seznam střelců'!J85</f>
        <v>32</v>
      </c>
      <c r="K85" s="55">
        <f>'Seznam střelců'!K85</f>
        <v>32</v>
      </c>
      <c r="L85" s="56">
        <f>'Seznam střelců'!L85</f>
        <v>15</v>
      </c>
      <c r="M85" s="57">
        <f>'Seznam střelců'!M85</f>
        <v>15</v>
      </c>
      <c r="N85" s="54">
        <f>'Seznam střelců'!N85</f>
        <v>50</v>
      </c>
      <c r="O85" s="55">
        <f>'Seznam střelců'!O85</f>
        <v>50</v>
      </c>
      <c r="P85" s="56">
        <f>'Seznam střelců'!P85</f>
        <v>0</v>
      </c>
      <c r="Q85" s="55">
        <f>'Seznam střelců'!Q85</f>
        <v>0</v>
      </c>
      <c r="R85" s="54">
        <f>'Seznam střelců'!R85</f>
        <v>5</v>
      </c>
      <c r="S85" s="57">
        <f>'Seznam střelců'!S85</f>
        <v>50</v>
      </c>
      <c r="T85" s="54">
        <f>'Seznam střelců'!T85</f>
        <v>10</v>
      </c>
      <c r="U85" s="57">
        <f>'Seznam střelců'!U85</f>
        <v>20</v>
      </c>
      <c r="V85" s="54">
        <f>'Seznam střelců'!V85</f>
        <v>1</v>
      </c>
      <c r="W85" s="57">
        <f>'Seznam střelců'!W85</f>
        <v>10</v>
      </c>
      <c r="X85" s="54">
        <f>'Seznam střelců'!X85</f>
        <v>0</v>
      </c>
      <c r="Y85" s="55">
        <f>'Seznam střelců'!Y85</f>
        <v>0</v>
      </c>
      <c r="Z85" s="54">
        <f>'Seznam střelců'!Z85</f>
        <v>2</v>
      </c>
      <c r="AA85" s="55">
        <f>'Seznam střelců'!AA85</f>
        <v>10</v>
      </c>
      <c r="AB85" s="54">
        <f>'Seznam střelců'!AB85</f>
        <v>15</v>
      </c>
      <c r="AC85" s="55">
        <f>'Seznam střelců'!AC85</f>
        <v>30</v>
      </c>
      <c r="AD85" s="58">
        <f>'Seznam střelců'!AD85</f>
        <v>283</v>
      </c>
    </row>
    <row r="86" spans="2:30" hidden="1" x14ac:dyDescent="0.25">
      <c r="B86" s="50">
        <f>'Seznam střelců'!B86</f>
        <v>0</v>
      </c>
      <c r="C86" s="51" t="str">
        <f>'Seznam střelců'!C86</f>
        <v>Vaňous Tonda</v>
      </c>
      <c r="D86" s="52" t="str">
        <f>'Seznam střelců'!D86</f>
        <v>dl</v>
      </c>
      <c r="E86" s="53" t="str">
        <f>'Seznam střelců'!E86</f>
        <v>Do</v>
      </c>
      <c r="F86" s="54">
        <f>'Seznam střelců'!F86</f>
        <v>9</v>
      </c>
      <c r="G86" s="55">
        <f>'Seznam střelců'!G86</f>
        <v>90</v>
      </c>
      <c r="H86" s="56">
        <f>'Seznam střelců'!H86</f>
        <v>36</v>
      </c>
      <c r="I86" s="57">
        <f>'Seznam střelců'!I86</f>
        <v>72</v>
      </c>
      <c r="J86" s="54">
        <f>'Seznam střelců'!J86</f>
        <v>68</v>
      </c>
      <c r="K86" s="55">
        <f>'Seznam střelců'!K86</f>
        <v>68</v>
      </c>
      <c r="L86" s="56">
        <f>'Seznam střelců'!L86</f>
        <v>95</v>
      </c>
      <c r="M86" s="57">
        <f>'Seznam střelců'!M86</f>
        <v>95</v>
      </c>
      <c r="N86" s="54">
        <f>'Seznam střelců'!N86</f>
        <v>48</v>
      </c>
      <c r="O86" s="55">
        <f>'Seznam střelců'!O86</f>
        <v>48</v>
      </c>
      <c r="P86" s="56">
        <f>'Seznam střelců'!P86</f>
        <v>80</v>
      </c>
      <c r="Q86" s="55">
        <f>'Seznam střelců'!Q86</f>
        <v>80</v>
      </c>
      <c r="R86" s="54">
        <f>'Seznam střelců'!R86</f>
        <v>4</v>
      </c>
      <c r="S86" s="57">
        <f>'Seznam střelců'!S86</f>
        <v>40</v>
      </c>
      <c r="T86" s="54">
        <f>'Seznam střelců'!T86</f>
        <v>15</v>
      </c>
      <c r="U86" s="57">
        <f>'Seznam střelců'!U86</f>
        <v>30</v>
      </c>
      <c r="V86" s="54">
        <f>'Seznam střelců'!V86</f>
        <v>7</v>
      </c>
      <c r="W86" s="57">
        <f>'Seznam střelců'!W86</f>
        <v>70</v>
      </c>
      <c r="X86" s="54">
        <f>'Seznam střelců'!X86</f>
        <v>2</v>
      </c>
      <c r="Y86" s="55">
        <f>'Seznam střelců'!Y86</f>
        <v>30</v>
      </c>
      <c r="Z86" s="54">
        <f>'Seznam střelců'!Z86</f>
        <v>1</v>
      </c>
      <c r="AA86" s="55">
        <f>'Seznam střelců'!AA86</f>
        <v>5</v>
      </c>
      <c r="AB86" s="54">
        <f>'Seznam střelců'!AB86</f>
        <v>40</v>
      </c>
      <c r="AC86" s="55">
        <f>'Seznam střelců'!AC86</f>
        <v>80</v>
      </c>
      <c r="AD86" s="58">
        <f>'Seznam střelců'!AD86</f>
        <v>708</v>
      </c>
    </row>
    <row r="87" spans="2:30" hidden="1" x14ac:dyDescent="0.25">
      <c r="B87" s="50">
        <f>'Seznam střelců'!B87</f>
        <v>0</v>
      </c>
      <c r="C87" s="51" t="str">
        <f>'Seznam střelců'!C87</f>
        <v>Troblová Vendula</v>
      </c>
      <c r="D87" s="52" t="str">
        <f>'Seznam střelců'!D87</f>
        <v>LL</v>
      </c>
      <c r="E87" s="53" t="str">
        <f>'Seznam střelců'!E87</f>
        <v>Do</v>
      </c>
      <c r="F87" s="54">
        <f>'Seznam střelců'!F87</f>
        <v>7</v>
      </c>
      <c r="G87" s="55">
        <f>'Seznam střelců'!G87</f>
        <v>70</v>
      </c>
      <c r="H87" s="56">
        <f>'Seznam střelců'!H87</f>
        <v>53</v>
      </c>
      <c r="I87" s="57">
        <f>'Seznam střelců'!I87</f>
        <v>106</v>
      </c>
      <c r="J87" s="54">
        <f>'Seznam střelců'!J87</f>
        <v>72</v>
      </c>
      <c r="K87" s="55">
        <f>'Seznam střelců'!K87</f>
        <v>72</v>
      </c>
      <c r="L87" s="56">
        <f>'Seznam střelců'!L87</f>
        <v>80</v>
      </c>
      <c r="M87" s="57">
        <f>'Seznam střelců'!M87</f>
        <v>80</v>
      </c>
      <c r="N87" s="54">
        <f>'Seznam střelců'!N87</f>
        <v>62</v>
      </c>
      <c r="O87" s="55">
        <f>'Seznam střelců'!O87</f>
        <v>62</v>
      </c>
      <c r="P87" s="56">
        <f>'Seznam střelců'!P87</f>
        <v>62</v>
      </c>
      <c r="Q87" s="55">
        <f>'Seznam střelců'!Q87</f>
        <v>62</v>
      </c>
      <c r="R87" s="54">
        <f>'Seznam střelců'!R87</f>
        <v>7</v>
      </c>
      <c r="S87" s="57">
        <f>'Seznam střelců'!S87</f>
        <v>70</v>
      </c>
      <c r="T87" s="54">
        <f>'Seznam střelců'!T87</f>
        <v>45</v>
      </c>
      <c r="U87" s="57">
        <f>'Seznam střelců'!U87</f>
        <v>90</v>
      </c>
      <c r="V87" s="54">
        <f>'Seznam střelců'!V87</f>
        <v>7</v>
      </c>
      <c r="W87" s="57">
        <f>'Seznam střelců'!W87</f>
        <v>70</v>
      </c>
      <c r="X87" s="54">
        <f>'Seznam střelců'!X87</f>
        <v>3</v>
      </c>
      <c r="Y87" s="55">
        <f>'Seznam střelců'!Y87</f>
        <v>45</v>
      </c>
      <c r="Z87" s="54">
        <f>'Seznam střelců'!Z87</f>
        <v>10</v>
      </c>
      <c r="AA87" s="55">
        <f>'Seznam střelců'!AA87</f>
        <v>50</v>
      </c>
      <c r="AB87" s="54">
        <f>'Seznam střelců'!AB87</f>
        <v>46</v>
      </c>
      <c r="AC87" s="55">
        <f>'Seznam střelců'!AC87</f>
        <v>92</v>
      </c>
      <c r="AD87" s="58">
        <f>'Seznam střelců'!AD87</f>
        <v>869</v>
      </c>
    </row>
    <row r="88" spans="2:30" hidden="1" x14ac:dyDescent="0.25">
      <c r="B88" s="50">
        <f>'Seznam střelců'!B88</f>
        <v>0</v>
      </c>
      <c r="C88" s="51" t="str">
        <f>'Seznam střelců'!C88</f>
        <v>Záhorka Fanda</v>
      </c>
      <c r="D88" s="52" t="str">
        <f>'Seznam střelců'!D88</f>
        <v>ll</v>
      </c>
      <c r="E88" s="53" t="str">
        <f>'Seznam střelců'!E88</f>
        <v>Dě12</v>
      </c>
      <c r="F88" s="54">
        <f>'Seznam střelců'!F88</f>
        <v>2</v>
      </c>
      <c r="G88" s="55">
        <f>'Seznam střelců'!G88</f>
        <v>20</v>
      </c>
      <c r="H88" s="56">
        <f>'Seznam střelců'!H88</f>
        <v>40</v>
      </c>
      <c r="I88" s="57">
        <f>'Seznam střelců'!I88</f>
        <v>80</v>
      </c>
      <c r="J88" s="54">
        <f>'Seznam střelců'!J88</f>
        <v>62</v>
      </c>
      <c r="K88" s="55">
        <f>'Seznam střelců'!K88</f>
        <v>62</v>
      </c>
      <c r="L88" s="56">
        <f>'Seznam střelců'!L88</f>
        <v>95</v>
      </c>
      <c r="M88" s="57">
        <f>'Seznam střelců'!M88</f>
        <v>95</v>
      </c>
      <c r="N88" s="54">
        <f>'Seznam střelců'!N88</f>
        <v>74</v>
      </c>
      <c r="O88" s="55">
        <f>'Seznam střelců'!O88</f>
        <v>74</v>
      </c>
      <c r="P88" s="56">
        <f>'Seznam střelců'!P88</f>
        <v>0</v>
      </c>
      <c r="Q88" s="55">
        <f>'Seznam střelců'!Q88</f>
        <v>0</v>
      </c>
      <c r="R88" s="54">
        <f>'Seznam střelců'!R88</f>
        <v>5</v>
      </c>
      <c r="S88" s="57">
        <f>'Seznam střelců'!S88</f>
        <v>50</v>
      </c>
      <c r="T88" s="54">
        <f>'Seznam střelců'!T88</f>
        <v>52</v>
      </c>
      <c r="U88" s="57">
        <f>'Seznam střelců'!U88</f>
        <v>104</v>
      </c>
      <c r="V88" s="54">
        <f>'Seznam střelců'!V88</f>
        <v>9</v>
      </c>
      <c r="W88" s="57">
        <f>'Seznam střelců'!W88</f>
        <v>90</v>
      </c>
      <c r="X88" s="54">
        <f>'Seznam střelců'!X88</f>
        <v>1</v>
      </c>
      <c r="Y88" s="55">
        <f>'Seznam střelců'!Y88</f>
        <v>15</v>
      </c>
      <c r="Z88" s="54">
        <f>'Seznam střelců'!Z88</f>
        <v>4</v>
      </c>
      <c r="AA88" s="55">
        <f>'Seznam střelců'!AA88</f>
        <v>20</v>
      </c>
      <c r="AB88" s="54">
        <f>'Seznam střelců'!AB88</f>
        <v>40</v>
      </c>
      <c r="AC88" s="55">
        <f>'Seznam střelců'!AC88</f>
        <v>80</v>
      </c>
      <c r="AD88" s="58">
        <f>'Seznam střelců'!AD88</f>
        <v>690</v>
      </c>
    </row>
    <row r="89" spans="2:30" hidden="1" x14ac:dyDescent="0.25">
      <c r="B89" s="50">
        <f>'Seznam střelců'!B89</f>
        <v>0</v>
      </c>
      <c r="C89" s="51" t="str">
        <f>'Seznam střelců'!C89</f>
        <v>Záhorka Petr</v>
      </c>
      <c r="D89" s="52" t="str">
        <f>'Seznam střelců'!D89</f>
        <v>pl</v>
      </c>
      <c r="E89" s="53" t="str">
        <f>'Seznam střelců'!E89</f>
        <v>M</v>
      </c>
      <c r="F89" s="54">
        <f>'Seznam střelců'!F89</f>
        <v>4</v>
      </c>
      <c r="G89" s="55">
        <f>'Seznam střelců'!G89</f>
        <v>40</v>
      </c>
      <c r="H89" s="56">
        <f>'Seznam střelců'!H89</f>
        <v>33</v>
      </c>
      <c r="I89" s="57">
        <f>'Seznam střelců'!I89</f>
        <v>66</v>
      </c>
      <c r="J89" s="54">
        <f>'Seznam střelců'!J89</f>
        <v>68</v>
      </c>
      <c r="K89" s="55">
        <f>'Seznam střelců'!K89</f>
        <v>68</v>
      </c>
      <c r="L89" s="56">
        <f>'Seznam střelců'!L89</f>
        <v>85</v>
      </c>
      <c r="M89" s="57">
        <f>'Seznam střelců'!M89</f>
        <v>85</v>
      </c>
      <c r="N89" s="54">
        <f>'Seznam střelců'!N89</f>
        <v>64</v>
      </c>
      <c r="O89" s="55">
        <f>'Seznam střelců'!O89</f>
        <v>64</v>
      </c>
      <c r="P89" s="56">
        <f>'Seznam střelců'!P89</f>
        <v>87</v>
      </c>
      <c r="Q89" s="55">
        <f>'Seznam střelců'!Q89</f>
        <v>87</v>
      </c>
      <c r="R89" s="54">
        <f>'Seznam střelců'!R89</f>
        <v>5</v>
      </c>
      <c r="S89" s="57">
        <f>'Seznam střelců'!S89</f>
        <v>50</v>
      </c>
      <c r="T89" s="54">
        <f>'Seznam střelců'!T89</f>
        <v>31</v>
      </c>
      <c r="U89" s="57">
        <f>'Seznam střelců'!U89</f>
        <v>62</v>
      </c>
      <c r="V89" s="54">
        <f>'Seznam střelců'!V89</f>
        <v>10</v>
      </c>
      <c r="W89" s="57">
        <f>'Seznam střelců'!W89</f>
        <v>100</v>
      </c>
      <c r="X89" s="54">
        <f>'Seznam střelců'!X89</f>
        <v>5</v>
      </c>
      <c r="Y89" s="55">
        <f>'Seznam střelců'!Y89</f>
        <v>75</v>
      </c>
      <c r="Z89" s="54">
        <f>'Seznam střelců'!Z89</f>
        <v>3</v>
      </c>
      <c r="AA89" s="55">
        <f>'Seznam střelců'!AA89</f>
        <v>15</v>
      </c>
      <c r="AB89" s="54">
        <f>'Seznam střelců'!AB89</f>
        <v>41</v>
      </c>
      <c r="AC89" s="55">
        <f>'Seznam střelců'!AC89</f>
        <v>82</v>
      </c>
      <c r="AD89" s="58">
        <f>'Seznam střelců'!AD89</f>
        <v>794</v>
      </c>
    </row>
    <row r="90" spans="2:30" hidden="1" x14ac:dyDescent="0.25">
      <c r="B90" s="50">
        <f>'Seznam střelců'!B90</f>
        <v>0</v>
      </c>
      <c r="C90" s="51" t="str">
        <f>'Seznam střelců'!C90</f>
        <v>Záhorková Katka</v>
      </c>
      <c r="D90" s="52" t="str">
        <f>'Seznam střelců'!D90</f>
        <v>ll</v>
      </c>
      <c r="E90" s="53" t="str">
        <f>'Seznam střelců'!E90</f>
        <v>Ž</v>
      </c>
      <c r="F90" s="54">
        <f>'Seznam střelců'!F90</f>
        <v>6</v>
      </c>
      <c r="G90" s="55">
        <f>'Seznam střelců'!G90</f>
        <v>60</v>
      </c>
      <c r="H90" s="56">
        <f>'Seznam střelců'!H90</f>
        <v>60</v>
      </c>
      <c r="I90" s="57">
        <f>'Seznam střelců'!I90</f>
        <v>120</v>
      </c>
      <c r="J90" s="54">
        <f>'Seznam střelců'!J90</f>
        <v>82</v>
      </c>
      <c r="K90" s="55">
        <f>'Seznam střelců'!K90</f>
        <v>82</v>
      </c>
      <c r="L90" s="56">
        <f>'Seznam střelců'!L90</f>
        <v>55</v>
      </c>
      <c r="M90" s="57">
        <f>'Seznam střelců'!M90</f>
        <v>55</v>
      </c>
      <c r="N90" s="54">
        <f>'Seznam střelců'!N90</f>
        <v>62</v>
      </c>
      <c r="O90" s="55">
        <f>'Seznam střelců'!O90</f>
        <v>62</v>
      </c>
      <c r="P90" s="56">
        <f>'Seznam střelců'!P90</f>
        <v>74</v>
      </c>
      <c r="Q90" s="55">
        <f>'Seznam střelců'!Q90</f>
        <v>74</v>
      </c>
      <c r="R90" s="54">
        <f>'Seznam střelců'!R90</f>
        <v>6</v>
      </c>
      <c r="S90" s="57">
        <f>'Seznam střelců'!S90</f>
        <v>60</v>
      </c>
      <c r="T90" s="54">
        <f>'Seznam střelců'!T90</f>
        <v>25</v>
      </c>
      <c r="U90" s="57">
        <f>'Seznam střelců'!U90</f>
        <v>50</v>
      </c>
      <c r="V90" s="54">
        <f>'Seznam střelců'!V90</f>
        <v>5</v>
      </c>
      <c r="W90" s="57">
        <f>'Seznam střelců'!W90</f>
        <v>50</v>
      </c>
      <c r="X90" s="54">
        <f>'Seznam střelců'!X90</f>
        <v>3</v>
      </c>
      <c r="Y90" s="55">
        <f>'Seznam střelců'!Y90</f>
        <v>45</v>
      </c>
      <c r="Z90" s="54">
        <f>'Seznam střelců'!Z90</f>
        <v>10</v>
      </c>
      <c r="AA90" s="55">
        <f>'Seznam střelců'!AA90</f>
        <v>50</v>
      </c>
      <c r="AB90" s="54">
        <f>'Seznam střelců'!AB90</f>
        <v>38</v>
      </c>
      <c r="AC90" s="55">
        <f>'Seznam střelců'!AC90</f>
        <v>76</v>
      </c>
      <c r="AD90" s="58">
        <f>'Seznam střelců'!AD90</f>
        <v>784</v>
      </c>
    </row>
    <row r="91" spans="2:30" hidden="1" x14ac:dyDescent="0.25">
      <c r="B91" s="50">
        <f>'Seznam střelců'!B91</f>
        <v>0</v>
      </c>
      <c r="C91" s="51" t="str">
        <f>'Seznam střelců'!C91</f>
        <v>Zavadil Pavel</v>
      </c>
      <c r="D91" s="52" t="str">
        <f>'Seznam střelců'!D91</f>
        <v>ll</v>
      </c>
      <c r="E91" s="53" t="str">
        <f>'Seznam střelců'!E91</f>
        <v>M</v>
      </c>
      <c r="F91" s="54">
        <f>'Seznam střelců'!F91</f>
        <v>4</v>
      </c>
      <c r="G91" s="55">
        <f>'Seznam střelců'!G91</f>
        <v>40</v>
      </c>
      <c r="H91" s="56">
        <f>'Seznam střelců'!H91</f>
        <v>72</v>
      </c>
      <c r="I91" s="57">
        <f>'Seznam střelců'!I91</f>
        <v>144</v>
      </c>
      <c r="J91" s="54">
        <f>'Seznam střelců'!J91</f>
        <v>94</v>
      </c>
      <c r="K91" s="55">
        <f>'Seznam střelců'!K91</f>
        <v>94</v>
      </c>
      <c r="L91" s="56">
        <f>'Seznam střelců'!L91</f>
        <v>110</v>
      </c>
      <c r="M91" s="57">
        <f>'Seznam střelců'!M91</f>
        <v>110</v>
      </c>
      <c r="N91" s="54">
        <f>'Seznam střelců'!N91</f>
        <v>78</v>
      </c>
      <c r="O91" s="55">
        <f>'Seznam střelců'!O91</f>
        <v>78</v>
      </c>
      <c r="P91" s="56">
        <f>'Seznam střelců'!P91</f>
        <v>95</v>
      </c>
      <c r="Q91" s="55">
        <f>'Seznam střelců'!Q91</f>
        <v>95</v>
      </c>
      <c r="R91" s="54">
        <f>'Seznam střelců'!R91</f>
        <v>8</v>
      </c>
      <c r="S91" s="57">
        <f>'Seznam střelců'!S91</f>
        <v>80</v>
      </c>
      <c r="T91" s="54">
        <f>'Seznam střelců'!T91</f>
        <v>28</v>
      </c>
      <c r="U91" s="57">
        <f>'Seznam střelců'!U91</f>
        <v>56</v>
      </c>
      <c r="V91" s="54">
        <f>'Seznam střelců'!V91</f>
        <v>8</v>
      </c>
      <c r="W91" s="57">
        <f>'Seznam střelců'!W91</f>
        <v>80</v>
      </c>
      <c r="X91" s="54">
        <f>'Seznam střelců'!X91</f>
        <v>2</v>
      </c>
      <c r="Y91" s="55">
        <f>'Seznam střelců'!Y91</f>
        <v>30</v>
      </c>
      <c r="Z91" s="54">
        <f>'Seznam střelců'!Z91</f>
        <v>11</v>
      </c>
      <c r="AA91" s="55">
        <f>'Seznam střelců'!AA91</f>
        <v>55</v>
      </c>
      <c r="AB91" s="54">
        <f>'Seznam střelců'!AB91</f>
        <v>48</v>
      </c>
      <c r="AC91" s="55">
        <f>'Seznam střelců'!AC91</f>
        <v>96</v>
      </c>
      <c r="AD91" s="58">
        <f>'Seznam střelců'!AD91</f>
        <v>958</v>
      </c>
    </row>
    <row r="92" spans="2:30" hidden="1" x14ac:dyDescent="0.25">
      <c r="B92" s="50">
        <f>'Seznam střelců'!B92</f>
        <v>0</v>
      </c>
      <c r="C92" s="51" t="str">
        <f>'Seznam střelců'!C92</f>
        <v>Zavadil Petr</v>
      </c>
      <c r="D92" s="52" t="str">
        <f>'Seznam střelců'!D92</f>
        <v>ll</v>
      </c>
      <c r="E92" s="53" t="str">
        <f>'Seznam střelců'!E92</f>
        <v>Dě12</v>
      </c>
      <c r="F92" s="54">
        <f>'Seznam střelců'!F92</f>
        <v>4</v>
      </c>
      <c r="G92" s="55">
        <f>'Seznam střelců'!G92</f>
        <v>40</v>
      </c>
      <c r="H92" s="56">
        <f>'Seznam střelců'!H92</f>
        <v>53</v>
      </c>
      <c r="I92" s="57">
        <f>'Seznam střelců'!I92</f>
        <v>106</v>
      </c>
      <c r="J92" s="54">
        <f>'Seznam střelců'!J92</f>
        <v>72</v>
      </c>
      <c r="K92" s="55">
        <f>'Seznam střelců'!K92</f>
        <v>72</v>
      </c>
      <c r="L92" s="56">
        <f>'Seznam střelců'!L92</f>
        <v>135</v>
      </c>
      <c r="M92" s="57">
        <f>'Seznam střelců'!M92</f>
        <v>135</v>
      </c>
      <c r="N92" s="54">
        <f>'Seznam střelců'!N92</f>
        <v>64</v>
      </c>
      <c r="O92" s="55">
        <f>'Seznam střelců'!O92</f>
        <v>64</v>
      </c>
      <c r="P92" s="56">
        <f>'Seznam střelců'!P92</f>
        <v>30</v>
      </c>
      <c r="Q92" s="55">
        <f>'Seznam střelců'!Q92</f>
        <v>30</v>
      </c>
      <c r="R92" s="54">
        <f>'Seznam střelců'!R92</f>
        <v>10</v>
      </c>
      <c r="S92" s="57">
        <f>'Seznam střelců'!S92</f>
        <v>100</v>
      </c>
      <c r="T92" s="54">
        <f>'Seznam střelců'!T92</f>
        <v>58</v>
      </c>
      <c r="U92" s="57">
        <f>'Seznam střelců'!U92</f>
        <v>116</v>
      </c>
      <c r="V92" s="54">
        <f>'Seznam střelců'!V92</f>
        <v>7</v>
      </c>
      <c r="W92" s="57">
        <f>'Seznam střelců'!W92</f>
        <v>70</v>
      </c>
      <c r="X92" s="54">
        <f>'Seznam střelců'!X92</f>
        <v>1</v>
      </c>
      <c r="Y92" s="55">
        <f>'Seznam střelců'!Y92</f>
        <v>15</v>
      </c>
      <c r="Z92" s="54">
        <f>'Seznam střelců'!Z92</f>
        <v>5</v>
      </c>
      <c r="AA92" s="55">
        <f>'Seznam střelců'!AA92</f>
        <v>25</v>
      </c>
      <c r="AB92" s="54">
        <f>'Seznam střelců'!AB92</f>
        <v>8</v>
      </c>
      <c r="AC92" s="55">
        <f>'Seznam střelců'!AC92</f>
        <v>16</v>
      </c>
      <c r="AD92" s="58">
        <f>'Seznam střelců'!AD92</f>
        <v>789</v>
      </c>
    </row>
    <row r="93" spans="2:30" hidden="1" x14ac:dyDescent="0.25">
      <c r="B93" s="50">
        <f>'Seznam střelců'!B93</f>
        <v>0</v>
      </c>
      <c r="C93" s="51" t="str">
        <f>'Seznam střelců'!C93</f>
        <v>Zavadilová Petra</v>
      </c>
      <c r="D93" s="52" t="str">
        <f>'Seznam střelců'!D93</f>
        <v>ll</v>
      </c>
      <c r="E93" s="53" t="str">
        <f>'Seznam střelců'!E93</f>
        <v>Ž</v>
      </c>
      <c r="F93" s="54">
        <f>'Seznam střelců'!F93</f>
        <v>3</v>
      </c>
      <c r="G93" s="55">
        <f>'Seznam střelců'!G93</f>
        <v>30</v>
      </c>
      <c r="H93" s="56">
        <f>'Seznam střelců'!H93</f>
        <v>29</v>
      </c>
      <c r="I93" s="57">
        <f>'Seznam střelců'!I93</f>
        <v>58</v>
      </c>
      <c r="J93" s="54">
        <f>'Seznam střelců'!J93</f>
        <v>60</v>
      </c>
      <c r="K93" s="55">
        <f>'Seznam střelců'!K93</f>
        <v>60</v>
      </c>
      <c r="L93" s="56">
        <f>'Seznam střelců'!L93</f>
        <v>15</v>
      </c>
      <c r="M93" s="57">
        <f>'Seznam střelců'!M93</f>
        <v>15</v>
      </c>
      <c r="N93" s="54">
        <f>'Seznam střelců'!N93</f>
        <v>34</v>
      </c>
      <c r="O93" s="55">
        <f>'Seznam střelců'!O93</f>
        <v>34</v>
      </c>
      <c r="P93" s="56">
        <f>'Seznam střelců'!P93</f>
        <v>10</v>
      </c>
      <c r="Q93" s="55">
        <f>'Seznam střelců'!Q93</f>
        <v>10</v>
      </c>
      <c r="R93" s="54">
        <f>'Seznam střelců'!R93</f>
        <v>5</v>
      </c>
      <c r="S93" s="57">
        <f>'Seznam střelců'!S93</f>
        <v>50</v>
      </c>
      <c r="T93" s="54">
        <f>'Seznam střelců'!T93</f>
        <v>8</v>
      </c>
      <c r="U93" s="57">
        <f>'Seznam střelců'!U93</f>
        <v>16</v>
      </c>
      <c r="V93" s="54">
        <f>'Seznam střelců'!V93</f>
        <v>4</v>
      </c>
      <c r="W93" s="57">
        <f>'Seznam střelců'!W93</f>
        <v>40</v>
      </c>
      <c r="X93" s="54">
        <f>'Seznam střelců'!X93</f>
        <v>0</v>
      </c>
      <c r="Y93" s="55">
        <f>'Seznam střelců'!Y93</f>
        <v>0</v>
      </c>
      <c r="Z93" s="54">
        <f>'Seznam střelců'!Z93</f>
        <v>3</v>
      </c>
      <c r="AA93" s="55">
        <f>'Seznam střelců'!AA93</f>
        <v>15</v>
      </c>
      <c r="AB93" s="54">
        <f>'Seznam střelců'!AB93</f>
        <v>0</v>
      </c>
      <c r="AC93" s="55">
        <f>'Seznam střelců'!AC93</f>
        <v>0</v>
      </c>
      <c r="AD93" s="58">
        <f>'Seznam střelců'!AD93</f>
        <v>328</v>
      </c>
    </row>
    <row r="94" spans="2:30" hidden="1" x14ac:dyDescent="0.25">
      <c r="B94" s="50">
        <f>'Seznam střelců'!B94</f>
        <v>0</v>
      </c>
      <c r="C94" s="51" t="str">
        <f>'Seznam střelců'!C94</f>
        <v>Zeithaml Marek</v>
      </c>
      <c r="D94" s="52" t="str">
        <f>'Seznam střelců'!D94</f>
        <v>tl</v>
      </c>
      <c r="E94" s="53" t="str">
        <f>'Seznam střelců'!E94</f>
        <v>M</v>
      </c>
      <c r="F94" s="54">
        <f>'Seznam střelců'!F94</f>
        <v>8</v>
      </c>
      <c r="G94" s="55">
        <f>'Seznam střelců'!G94</f>
        <v>80</v>
      </c>
      <c r="H94" s="56">
        <f>'Seznam střelců'!H94</f>
        <v>50</v>
      </c>
      <c r="I94" s="57">
        <f>'Seznam střelců'!I94</f>
        <v>100</v>
      </c>
      <c r="J94" s="54">
        <f>'Seznam střelců'!J94</f>
        <v>66</v>
      </c>
      <c r="K94" s="55">
        <f>'Seznam střelců'!K94</f>
        <v>66</v>
      </c>
      <c r="L94" s="56">
        <f>'Seznam střelců'!L94</f>
        <v>135</v>
      </c>
      <c r="M94" s="57">
        <f>'Seznam střelců'!M94</f>
        <v>135</v>
      </c>
      <c r="N94" s="54">
        <f>'Seznam střelců'!N94</f>
        <v>74</v>
      </c>
      <c r="O94" s="55">
        <f>'Seznam střelců'!O94</f>
        <v>74</v>
      </c>
      <c r="P94" s="56">
        <f>'Seznam střelců'!P94</f>
        <v>86</v>
      </c>
      <c r="Q94" s="55">
        <f>'Seznam střelců'!Q94</f>
        <v>86</v>
      </c>
      <c r="R94" s="54">
        <f>'Seznam střelců'!R94</f>
        <v>7</v>
      </c>
      <c r="S94" s="57">
        <f>'Seznam střelců'!S94</f>
        <v>70</v>
      </c>
      <c r="T94" s="54">
        <f>'Seznam střelců'!T94</f>
        <v>2</v>
      </c>
      <c r="U94" s="57">
        <f>'Seznam střelců'!U94</f>
        <v>4</v>
      </c>
      <c r="V94" s="54">
        <f>'Seznam střelců'!V94</f>
        <v>5</v>
      </c>
      <c r="W94" s="57">
        <f>'Seznam střelců'!W94</f>
        <v>50</v>
      </c>
      <c r="X94" s="54">
        <f>'Seznam střelců'!X94</f>
        <v>1</v>
      </c>
      <c r="Y94" s="55">
        <f>'Seznam střelců'!Y94</f>
        <v>15</v>
      </c>
      <c r="Z94" s="54">
        <f>'Seznam střelců'!Z94</f>
        <v>12</v>
      </c>
      <c r="AA94" s="55">
        <f>'Seznam střelců'!AA94</f>
        <v>60</v>
      </c>
      <c r="AB94" s="54">
        <f>'Seznam střelců'!AB94</f>
        <v>37</v>
      </c>
      <c r="AC94" s="55">
        <f>'Seznam střelců'!AC94</f>
        <v>74</v>
      </c>
      <c r="AD94" s="58">
        <f>'Seznam střelců'!AD94</f>
        <v>814</v>
      </c>
    </row>
    <row r="95" spans="2:30" hidden="1" x14ac:dyDescent="0.25">
      <c r="B95" s="50">
        <f>'Seznam střelců'!B95</f>
        <v>0</v>
      </c>
      <c r="C95" s="51" t="str">
        <f>'Seznam střelců'!C95</f>
        <v>Zieba Ladislav</v>
      </c>
      <c r="D95" s="52" t="str">
        <f>'Seznam střelců'!D95</f>
        <v>ll</v>
      </c>
      <c r="E95" s="53" t="str">
        <f>'Seznam střelců'!E95</f>
        <v>M</v>
      </c>
      <c r="F95" s="54">
        <f>'Seznam střelců'!F95</f>
        <v>2</v>
      </c>
      <c r="G95" s="55">
        <f>'Seznam střelců'!G95</f>
        <v>20</v>
      </c>
      <c r="H95" s="56">
        <f>'Seznam střelců'!H95</f>
        <v>51</v>
      </c>
      <c r="I95" s="57">
        <f>'Seznam střelců'!I95</f>
        <v>102</v>
      </c>
      <c r="J95" s="54">
        <f>'Seznam střelců'!J95</f>
        <v>48</v>
      </c>
      <c r="K95" s="55">
        <f>'Seznam střelců'!K95</f>
        <v>48</v>
      </c>
      <c r="L95" s="56">
        <f>'Seznam střelců'!L95</f>
        <v>35</v>
      </c>
      <c r="M95" s="57">
        <f>'Seznam střelců'!M95</f>
        <v>35</v>
      </c>
      <c r="N95" s="54">
        <f>'Seznam střelců'!N95</f>
        <v>52</v>
      </c>
      <c r="O95" s="55">
        <f>'Seznam střelců'!O95</f>
        <v>52</v>
      </c>
      <c r="P95" s="56">
        <f>'Seznam střelců'!P95</f>
        <v>34</v>
      </c>
      <c r="Q95" s="55">
        <f>'Seznam střelců'!Q95</f>
        <v>34</v>
      </c>
      <c r="R95" s="54">
        <f>'Seznam střelců'!R95</f>
        <v>9</v>
      </c>
      <c r="S95" s="57">
        <f>'Seznam střelců'!S95</f>
        <v>90</v>
      </c>
      <c r="T95" s="54">
        <f>'Seznam střelců'!T95</f>
        <v>25</v>
      </c>
      <c r="U95" s="57">
        <f>'Seznam střelců'!U95</f>
        <v>50</v>
      </c>
      <c r="V95" s="54">
        <f>'Seznam střelců'!V95</f>
        <v>3</v>
      </c>
      <c r="W95" s="57">
        <f>'Seznam střelců'!W95</f>
        <v>30</v>
      </c>
      <c r="X95" s="54">
        <f>'Seznam střelců'!X95</f>
        <v>4</v>
      </c>
      <c r="Y95" s="55">
        <f>'Seznam střelců'!Y95</f>
        <v>60</v>
      </c>
      <c r="Z95" s="54">
        <f>'Seznam střelců'!Z95</f>
        <v>4</v>
      </c>
      <c r="AA95" s="55">
        <f>'Seznam střelců'!AA95</f>
        <v>20</v>
      </c>
      <c r="AB95" s="54">
        <f>'Seznam střelců'!AB95</f>
        <v>4</v>
      </c>
      <c r="AC95" s="55">
        <f>'Seznam střelců'!AC95</f>
        <v>8</v>
      </c>
      <c r="AD95" s="58">
        <f>'Seznam střelců'!AD95</f>
        <v>549</v>
      </c>
    </row>
    <row r="96" spans="2:30" ht="15.75" hidden="1" thickBot="1" x14ac:dyDescent="0.3">
      <c r="B96" s="78">
        <f>'Seznam střelců'!B96</f>
        <v>0</v>
      </c>
      <c r="C96" s="59">
        <f>'Seznam střelců'!C96</f>
        <v>0</v>
      </c>
      <c r="D96" s="60">
        <f>'Seznam střelců'!D96</f>
        <v>0</v>
      </c>
      <c r="E96" s="61">
        <f>'Seznam střelců'!E96</f>
        <v>0</v>
      </c>
      <c r="F96" s="62">
        <f>'Seznam střelců'!F96</f>
        <v>0</v>
      </c>
      <c r="G96" s="63">
        <f>'Seznam střelců'!G96</f>
        <v>0</v>
      </c>
      <c r="H96" s="64">
        <f>'Seznam střelců'!H96</f>
        <v>0</v>
      </c>
      <c r="I96" s="65">
        <f>'Seznam střelců'!I96</f>
        <v>0</v>
      </c>
      <c r="J96" s="62">
        <f>'Seznam střelců'!J96</f>
        <v>0</v>
      </c>
      <c r="K96" s="63">
        <f>'Seznam střelců'!K96</f>
        <v>0</v>
      </c>
      <c r="L96" s="64">
        <f>'Seznam střelců'!L96</f>
        <v>0</v>
      </c>
      <c r="M96" s="65">
        <f>'Seznam střelců'!M96</f>
        <v>0</v>
      </c>
      <c r="N96" s="62">
        <f>'Seznam střelců'!N96</f>
        <v>0</v>
      </c>
      <c r="O96" s="63">
        <f>'Seznam střelců'!O96</f>
        <v>0</v>
      </c>
      <c r="P96" s="64">
        <f>'Seznam střelců'!P96</f>
        <v>0</v>
      </c>
      <c r="Q96" s="63">
        <f>'Seznam střelců'!Q96</f>
        <v>0</v>
      </c>
      <c r="R96" s="62">
        <f>'Seznam střelců'!R96</f>
        <v>0</v>
      </c>
      <c r="S96" s="65">
        <f>'Seznam střelců'!S96</f>
        <v>0</v>
      </c>
      <c r="T96" s="62">
        <f>'Seznam střelců'!T96</f>
        <v>0</v>
      </c>
      <c r="U96" s="65">
        <f>'Seznam střelců'!U96</f>
        <v>0</v>
      </c>
      <c r="V96" s="62">
        <f>'Seznam střelců'!V96</f>
        <v>0</v>
      </c>
      <c r="W96" s="65">
        <f>'Seznam střelců'!W96</f>
        <v>0</v>
      </c>
      <c r="X96" s="62">
        <f>'Seznam střelců'!X96</f>
        <v>0</v>
      </c>
      <c r="Y96" s="63">
        <f>'Seznam střelců'!Y96</f>
        <v>0</v>
      </c>
      <c r="Z96" s="62">
        <f>'Seznam střelců'!Z96</f>
        <v>0</v>
      </c>
      <c r="AA96" s="63">
        <f>'Seznam střelců'!AA96</f>
        <v>0</v>
      </c>
      <c r="AB96" s="62">
        <f>'Seznam střelců'!AB96</f>
        <v>0</v>
      </c>
      <c r="AC96" s="63">
        <f>'Seznam střelců'!AC96</f>
        <v>0</v>
      </c>
      <c r="AD96" s="66">
        <f>'Seznam střelců'!AD96</f>
        <v>0</v>
      </c>
    </row>
    <row r="97" spans="2:30" hidden="1" x14ac:dyDescent="0.25">
      <c r="B97" s="11">
        <f>'Seznam střelců'!B97</f>
        <v>0</v>
      </c>
      <c r="C97" s="21">
        <f>'Seznam střelců'!C97</f>
        <v>0</v>
      </c>
      <c r="D97" s="48">
        <f>'Seznam střelců'!D97</f>
        <v>0</v>
      </c>
      <c r="E97" s="49">
        <f>'Seznam střelců'!E97</f>
        <v>0</v>
      </c>
      <c r="F97" s="8">
        <f>'Seznam střelců'!F97</f>
        <v>0</v>
      </c>
      <c r="G97" s="9">
        <f>'Seznam střelců'!G97</f>
        <v>0</v>
      </c>
      <c r="H97" s="6">
        <f>'Seznam střelců'!H97</f>
        <v>0</v>
      </c>
      <c r="I97" s="7">
        <f>'Seznam střelců'!I97</f>
        <v>0</v>
      </c>
      <c r="J97" s="8">
        <f>'Seznam střelců'!J97</f>
        <v>0</v>
      </c>
      <c r="K97" s="9">
        <f>'Seznam střelců'!K97</f>
        <v>0</v>
      </c>
      <c r="L97" s="6">
        <f>'Seznam střelců'!L97</f>
        <v>0</v>
      </c>
      <c r="M97" s="7">
        <f>'Seznam střelců'!M97</f>
        <v>0</v>
      </c>
      <c r="N97" s="8">
        <f>'Seznam střelců'!N97</f>
        <v>0</v>
      </c>
      <c r="O97" s="9">
        <f>'Seznam střelců'!O97</f>
        <v>0</v>
      </c>
      <c r="P97" s="6">
        <f>'Seznam střelců'!P97</f>
        <v>0</v>
      </c>
      <c r="Q97" s="94">
        <f>'Seznam střelců'!Q97</f>
        <v>0</v>
      </c>
      <c r="R97" s="45">
        <f>'Seznam střelců'!R97</f>
        <v>0</v>
      </c>
      <c r="S97" s="47">
        <f>'Seznam střelců'!S97</f>
        <v>0</v>
      </c>
      <c r="T97" s="45">
        <f>'Seznam střelců'!T97</f>
        <v>0</v>
      </c>
      <c r="U97" s="46">
        <f>'Seznam střelců'!U97</f>
        <v>0</v>
      </c>
      <c r="V97" s="6">
        <f>'Seznam střelců'!V97</f>
        <v>0</v>
      </c>
      <c r="W97" s="7">
        <f>'Seznam střelců'!W97</f>
        <v>0</v>
      </c>
      <c r="X97" s="88">
        <f>'Seznam střelců'!X97</f>
        <v>0</v>
      </c>
      <c r="Y97" s="89">
        <f>'Seznam střelců'!Y97</f>
        <v>0</v>
      </c>
      <c r="Z97" s="88">
        <f>'Seznam střelců'!Z97</f>
        <v>0</v>
      </c>
      <c r="AA97" s="89">
        <f>'Seznam střelců'!AA97</f>
        <v>0</v>
      </c>
      <c r="AB97" s="88">
        <f>'Seznam střelců'!AB97</f>
        <v>0</v>
      </c>
      <c r="AC97" s="89">
        <f>'Seznam střelců'!AC97</f>
        <v>0</v>
      </c>
      <c r="AD97" s="10">
        <f>'Seznam střelců'!AD97</f>
        <v>0</v>
      </c>
    </row>
    <row r="98" spans="2:30" hidden="1" x14ac:dyDescent="0.25">
      <c r="B98" s="11">
        <f>'Seznam střelců'!B98</f>
        <v>0</v>
      </c>
      <c r="C98" s="21">
        <f>'Seznam střelců'!C98</f>
        <v>0</v>
      </c>
      <c r="D98" s="48">
        <f>'Seznam střelců'!D98</f>
        <v>0</v>
      </c>
      <c r="E98" s="49">
        <f>'Seznam střelců'!E98</f>
        <v>0</v>
      </c>
      <c r="F98" s="8">
        <f>'Seznam střelců'!F98</f>
        <v>0</v>
      </c>
      <c r="G98" s="9">
        <f>'Seznam střelců'!G98</f>
        <v>0</v>
      </c>
      <c r="H98" s="6">
        <f>'Seznam střelců'!H98</f>
        <v>0</v>
      </c>
      <c r="I98" s="7">
        <f>'Seznam střelců'!I98</f>
        <v>0</v>
      </c>
      <c r="J98" s="8">
        <f>'Seznam střelců'!J98</f>
        <v>0</v>
      </c>
      <c r="K98" s="9">
        <f>'Seznam střelců'!K98</f>
        <v>0</v>
      </c>
      <c r="L98" s="6">
        <f>'Seznam střelců'!L98</f>
        <v>0</v>
      </c>
      <c r="M98" s="7">
        <f>'Seznam střelců'!M98</f>
        <v>0</v>
      </c>
      <c r="N98" s="8">
        <f>'Seznam střelců'!N98</f>
        <v>0</v>
      </c>
      <c r="O98" s="9">
        <f>'Seznam střelců'!O98</f>
        <v>0</v>
      </c>
      <c r="P98" s="6">
        <f>'Seznam střelců'!P98</f>
        <v>0</v>
      </c>
      <c r="Q98" s="94">
        <f>'Seznam střelců'!Q98</f>
        <v>0</v>
      </c>
      <c r="R98" s="45">
        <f>'Seznam střelců'!R98</f>
        <v>0</v>
      </c>
      <c r="S98" s="47">
        <f>'Seznam střelců'!S98</f>
        <v>0</v>
      </c>
      <c r="T98" s="45">
        <f>'Seznam střelců'!T98</f>
        <v>0</v>
      </c>
      <c r="U98" s="46">
        <f>'Seznam střelců'!U98</f>
        <v>0</v>
      </c>
      <c r="V98" s="6">
        <f>'Seznam střelců'!V98</f>
        <v>0</v>
      </c>
      <c r="W98" s="7">
        <f>'Seznam střelců'!W98</f>
        <v>0</v>
      </c>
      <c r="X98" s="88">
        <f>'Seznam střelců'!X98</f>
        <v>0</v>
      </c>
      <c r="Y98" s="89">
        <f>'Seznam střelců'!Y98</f>
        <v>0</v>
      </c>
      <c r="Z98" s="88">
        <f>'Seznam střelců'!Z98</f>
        <v>0</v>
      </c>
      <c r="AA98" s="89">
        <f>'Seznam střelců'!AA98</f>
        <v>0</v>
      </c>
      <c r="AB98" s="88">
        <f>'Seznam střelců'!AB98</f>
        <v>0</v>
      </c>
      <c r="AC98" s="89">
        <f>'Seznam střelců'!AC98</f>
        <v>0</v>
      </c>
      <c r="AD98" s="10">
        <f>'Seznam střelců'!AD98</f>
        <v>0</v>
      </c>
    </row>
    <row r="99" spans="2:30" hidden="1" x14ac:dyDescent="0.25">
      <c r="B99" s="11">
        <f>'Seznam střelců'!B99</f>
        <v>0</v>
      </c>
      <c r="C99" s="21">
        <f>'Seznam střelců'!C99</f>
        <v>0</v>
      </c>
      <c r="D99" s="48">
        <f>'Seznam střelců'!D99</f>
        <v>0</v>
      </c>
      <c r="E99" s="49">
        <f>'Seznam střelců'!E99</f>
        <v>0</v>
      </c>
      <c r="F99" s="8">
        <f>'Seznam střelců'!F99</f>
        <v>0</v>
      </c>
      <c r="G99" s="9">
        <f>'Seznam střelců'!G99</f>
        <v>0</v>
      </c>
      <c r="H99" s="6">
        <f>'Seznam střelců'!H99</f>
        <v>0</v>
      </c>
      <c r="I99" s="7">
        <f>'Seznam střelců'!I99</f>
        <v>0</v>
      </c>
      <c r="J99" s="8">
        <f>'Seznam střelců'!J99</f>
        <v>0</v>
      </c>
      <c r="K99" s="9">
        <f>'Seznam střelců'!K99</f>
        <v>0</v>
      </c>
      <c r="L99" s="6">
        <f>'Seznam střelců'!L99</f>
        <v>0</v>
      </c>
      <c r="M99" s="7">
        <f>'Seznam střelců'!M99</f>
        <v>0</v>
      </c>
      <c r="N99" s="8">
        <f>'Seznam střelců'!N99</f>
        <v>0</v>
      </c>
      <c r="O99" s="9">
        <f>'Seznam střelců'!O99</f>
        <v>0</v>
      </c>
      <c r="P99" s="6">
        <f>'Seznam střelců'!P99</f>
        <v>0</v>
      </c>
      <c r="Q99" s="94">
        <f>'Seznam střelců'!Q99</f>
        <v>0</v>
      </c>
      <c r="R99" s="45">
        <f>'Seznam střelců'!R99</f>
        <v>0</v>
      </c>
      <c r="S99" s="47">
        <f>'Seznam střelců'!S99</f>
        <v>0</v>
      </c>
      <c r="T99" s="45">
        <f>'Seznam střelců'!T99</f>
        <v>0</v>
      </c>
      <c r="U99" s="46">
        <f>'Seznam střelců'!U99</f>
        <v>0</v>
      </c>
      <c r="V99" s="6">
        <f>'Seznam střelců'!V99</f>
        <v>0</v>
      </c>
      <c r="W99" s="7">
        <f>'Seznam střelců'!W99</f>
        <v>0</v>
      </c>
      <c r="X99" s="88">
        <f>'Seznam střelců'!X99</f>
        <v>0</v>
      </c>
      <c r="Y99" s="89">
        <f>'Seznam střelců'!Y99</f>
        <v>0</v>
      </c>
      <c r="Z99" s="88">
        <f>'Seznam střelců'!Z99</f>
        <v>0</v>
      </c>
      <c r="AA99" s="89">
        <f>'Seznam střelců'!AA99</f>
        <v>0</v>
      </c>
      <c r="AB99" s="88">
        <f>'Seznam střelců'!AB99</f>
        <v>0</v>
      </c>
      <c r="AC99" s="89">
        <f>'Seznam střelců'!AC99</f>
        <v>0</v>
      </c>
      <c r="AD99" s="10">
        <f>'Seznam střelců'!AD99</f>
        <v>0</v>
      </c>
    </row>
    <row r="100" spans="2:30" ht="15.75" hidden="1" thickBot="1" x14ac:dyDescent="0.3">
      <c r="B100" s="79">
        <f>'Seznam střelců'!B100</f>
        <v>0</v>
      </c>
      <c r="C100" s="80">
        <f>'Seznam střelců'!C100</f>
        <v>0</v>
      </c>
      <c r="D100" s="81">
        <f>'Seznam střelců'!D100</f>
        <v>0</v>
      </c>
      <c r="E100" s="82">
        <f>'Seznam střelců'!E100</f>
        <v>0</v>
      </c>
      <c r="F100" s="83">
        <f>'Seznam střelců'!F100</f>
        <v>0</v>
      </c>
      <c r="G100" s="84">
        <f>'Seznam střelců'!G100</f>
        <v>0</v>
      </c>
      <c r="H100" s="85">
        <f>'Seznam střelců'!H100</f>
        <v>0</v>
      </c>
      <c r="I100" s="86">
        <f>'Seznam střelců'!I100</f>
        <v>0</v>
      </c>
      <c r="J100" s="83">
        <f>'Seznam střelců'!J100</f>
        <v>0</v>
      </c>
      <c r="K100" s="84">
        <f>'Seznam střelců'!K100</f>
        <v>0</v>
      </c>
      <c r="L100" s="85">
        <f>'Seznam střelců'!L100</f>
        <v>0</v>
      </c>
      <c r="M100" s="86">
        <f>'Seznam střelců'!M100</f>
        <v>0</v>
      </c>
      <c r="N100" s="83">
        <f>'Seznam střelců'!N100</f>
        <v>0</v>
      </c>
      <c r="O100" s="84">
        <f>'Seznam střelců'!O100</f>
        <v>0</v>
      </c>
      <c r="P100" s="85">
        <f>'Seznam střelců'!P100</f>
        <v>0</v>
      </c>
      <c r="Q100" s="95">
        <f>'Seznam střelců'!Q100</f>
        <v>0</v>
      </c>
      <c r="R100" s="83">
        <f>'Seznam střelců'!R100</f>
        <v>0</v>
      </c>
      <c r="S100" s="86">
        <f>'Seznam střelců'!S100</f>
        <v>0</v>
      </c>
      <c r="T100" s="83">
        <f>'Seznam střelců'!T100</f>
        <v>0</v>
      </c>
      <c r="U100" s="84">
        <f>'Seznam střelců'!U100</f>
        <v>0</v>
      </c>
      <c r="V100" s="85">
        <f>'Seznam střelců'!V100</f>
        <v>0</v>
      </c>
      <c r="W100" s="86">
        <f>'Seznam střelců'!W100</f>
        <v>0</v>
      </c>
      <c r="X100" s="83">
        <f>'Seznam střelců'!X100</f>
        <v>0</v>
      </c>
      <c r="Y100" s="84">
        <f>'Seznam střelců'!Y100</f>
        <v>0</v>
      </c>
      <c r="Z100" s="83">
        <f>'Seznam střelců'!Z100</f>
        <v>0</v>
      </c>
      <c r="AA100" s="84">
        <f>'Seznam střelců'!AA100</f>
        <v>0</v>
      </c>
      <c r="AB100" s="83">
        <f>'Seznam střelců'!AB100</f>
        <v>0</v>
      </c>
      <c r="AC100" s="84">
        <f>'Seznam střelců'!AC100</f>
        <v>0</v>
      </c>
      <c r="AD100" s="87">
        <f>'Seznam střelců'!AD100</f>
        <v>0</v>
      </c>
    </row>
  </sheetData>
  <sheetProtection algorithmName="SHA-512" hashValue="tTPFPal8+G0UVzDskpgcJskTqABPF/ftWhknQ1Z/4Bz2/1bn1fdQsWEVTHD+SPRHDKuoZaM4PvZ8/CIKsEQsRg==" saltValue="gxNQ2JEdJLSwbC+SUZ5ldA==" spinCount="100000" sheet="1" objects="1" scenarios="1"/>
  <autoFilter ref="B6:AD100" xr:uid="{5FFB826D-608F-49A1-B6D7-D8D4EF2D0F0E}">
    <filterColumn colId="3">
      <filters>
        <filter val="Dě9"/>
      </filters>
    </filterColumn>
    <sortState xmlns:xlrd2="http://schemas.microsoft.com/office/spreadsheetml/2017/richdata2" ref="B9:AD80">
      <sortCondition descending="1" ref="AD6:AD100"/>
    </sortState>
  </autoFilter>
  <mergeCells count="28">
    <mergeCell ref="AD4:AD5"/>
    <mergeCell ref="F5:G5"/>
    <mergeCell ref="H5:I5"/>
    <mergeCell ref="J5:K5"/>
    <mergeCell ref="L5:M5"/>
    <mergeCell ref="N5:O5"/>
    <mergeCell ref="P5:Q5"/>
    <mergeCell ref="R5:S5"/>
    <mergeCell ref="J4:K4"/>
    <mergeCell ref="L4:M4"/>
    <mergeCell ref="N4:O4"/>
    <mergeCell ref="P4:Q4"/>
    <mergeCell ref="R4:S4"/>
    <mergeCell ref="Z4:AA4"/>
    <mergeCell ref="AB4:AC4"/>
    <mergeCell ref="Z5:AA5"/>
    <mergeCell ref="B4:C5"/>
    <mergeCell ref="D4:D5"/>
    <mergeCell ref="E4:E5"/>
    <mergeCell ref="F4:G4"/>
    <mergeCell ref="H4:I4"/>
    <mergeCell ref="AB5:AC5"/>
    <mergeCell ref="T4:U4"/>
    <mergeCell ref="T5:U5"/>
    <mergeCell ref="V5:W5"/>
    <mergeCell ref="X5:Y5"/>
    <mergeCell ref="V4:W4"/>
    <mergeCell ref="X4:Y4"/>
  </mergeCells>
  <pageMargins left="0" right="0" top="0" bottom="0" header="0.31496062992125984" footer="0.31496062992125984"/>
  <pageSetup paperSize="8" scale="75" orientation="portrait" r:id="rId1"/>
  <headerFooter>
    <oddHeader xml:space="preserve">&amp;R&amp;09&amp;"Arial"&amp;IInterní 
&amp;I&amp;"Arial"&amp;06 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A37CD-9ED3-4351-B02B-D01842C8F368}">
  <sheetPr codeName="List9" filterMode="1"/>
  <dimension ref="B2:AG100"/>
  <sheetViews>
    <sheetView topLeftCell="A5" workbookViewId="0">
      <selection activeCell="C103" sqref="C103"/>
    </sheetView>
  </sheetViews>
  <sheetFormatPr defaultRowHeight="15" x14ac:dyDescent="0.25"/>
  <cols>
    <col min="1" max="2" width="9.140625" style="1"/>
    <col min="3" max="3" width="27.85546875" style="1" customWidth="1"/>
    <col min="4" max="5" width="9.140625" style="1"/>
    <col min="6" max="16" width="5.140625" style="1" customWidth="1"/>
    <col min="17" max="17" width="6.85546875" style="92" customWidth="1"/>
    <col min="18" max="24" width="5.140625" style="1" customWidth="1"/>
    <col min="25" max="29" width="5.28515625" style="1" customWidth="1"/>
    <col min="30" max="16384" width="9.140625" style="1"/>
  </cols>
  <sheetData>
    <row r="2" spans="2:33" x14ac:dyDescent="0.25">
      <c r="B2" s="17" t="s">
        <v>22</v>
      </c>
    </row>
    <row r="3" spans="2:33" ht="15.75" thickBot="1" x14ac:dyDescent="0.3"/>
    <row r="4" spans="2:33" ht="21.75" customHeight="1" x14ac:dyDescent="0.25">
      <c r="B4" s="144" t="str">
        <f>'Seznam střelců'!B4</f>
        <v xml:space="preserve">Satováclavský turnaj 2019       </v>
      </c>
      <c r="C4" s="145"/>
      <c r="D4" s="148" t="str">
        <f>'Seznam střelců'!D4:D5</f>
        <v>TL - Tradiční luk, PL- Primitivní luk, LL - Lovecký luk, DL- Dřevostřílející luk</v>
      </c>
      <c r="E4" s="150" t="str">
        <f>'Seznam střelců'!E4:E5</f>
        <v>Kategorie  (M-Muži, Ž-ženy, Dě9-Děti do 9 let, Dě12-Děti do 12 let, Do-Dorost dívky,DoK -Dorost kluci)</v>
      </c>
      <c r="F4" s="158" t="str">
        <f>'Seznam střelců'!F4:G4</f>
        <v>1.</v>
      </c>
      <c r="G4" s="143"/>
      <c r="H4" s="158" t="str">
        <f>'Seznam střelců'!H4:I4</f>
        <v>2.</v>
      </c>
      <c r="I4" s="143"/>
      <c r="J4" s="158" t="str">
        <f>'Seznam střelců'!J4:K4</f>
        <v>3.</v>
      </c>
      <c r="K4" s="143"/>
      <c r="L4" s="158" t="str">
        <f>'Seznam střelců'!L4:M4</f>
        <v>4.</v>
      </c>
      <c r="M4" s="143"/>
      <c r="N4" s="158" t="str">
        <f>'Seznam střelců'!N4:O4</f>
        <v>5.</v>
      </c>
      <c r="O4" s="143"/>
      <c r="P4" s="158" t="str">
        <f>'Seznam střelců'!P4:Q4</f>
        <v>6.</v>
      </c>
      <c r="Q4" s="143"/>
      <c r="R4" s="158" t="str">
        <f>'Seznam střelců'!R4:S4</f>
        <v>7.</v>
      </c>
      <c r="S4" s="143"/>
      <c r="T4" s="158" t="str">
        <f>'Seznam střelců'!T4:U4</f>
        <v>8.</v>
      </c>
      <c r="U4" s="143"/>
      <c r="V4" s="158" t="str">
        <f>'Seznam střelců'!V4:W4</f>
        <v>9.</v>
      </c>
      <c r="W4" s="143"/>
      <c r="X4" s="158" t="str">
        <f>'Seznam střelců'!X4:Y4</f>
        <v>10.</v>
      </c>
      <c r="Y4" s="143"/>
      <c r="Z4" s="158">
        <f>'Seznam střelců'!Z4:AA4</f>
        <v>11</v>
      </c>
      <c r="AA4" s="143"/>
      <c r="AB4" s="158">
        <f>'Seznam střelců'!AB4:AC4</f>
        <v>12</v>
      </c>
      <c r="AC4" s="143"/>
      <c r="AD4" s="153" t="s">
        <v>9</v>
      </c>
      <c r="AE4" s="3"/>
      <c r="AF4" s="3"/>
      <c r="AG4" s="3"/>
    </row>
    <row r="5" spans="2:33" ht="127.5" customHeight="1" thickBot="1" x14ac:dyDescent="0.3">
      <c r="B5" s="146"/>
      <c r="C5" s="147"/>
      <c r="D5" s="149"/>
      <c r="E5" s="151"/>
      <c r="F5" s="155" t="str">
        <f>'Seznam střelců'!F5:G5</f>
        <v>Turek</v>
      </c>
      <c r="G5" s="156"/>
      <c r="H5" s="155" t="str">
        <f>'Seznam střelců'!H5:I5</f>
        <v>Terčovka 20m</v>
      </c>
      <c r="I5" s="156"/>
      <c r="J5" s="155" t="str">
        <f>'Seznam střelců'!J5:K5</f>
        <v>Lovecká 3D stezka I.</v>
      </c>
      <c r="K5" s="156"/>
      <c r="L5" s="155" t="str">
        <f>'Seznam střelců'!L5:M5</f>
        <v>Dračí vejce</v>
      </c>
      <c r="M5" s="156"/>
      <c r="N5" s="155" t="str">
        <f>'Seznam střelců'!N5:O5</f>
        <v>Lovecká 3D stezka II.</v>
      </c>
      <c r="O5" s="156"/>
      <c r="P5" s="155" t="str">
        <f>'Seznam střelců'!P5:Q5</f>
        <v>Rozstřel</v>
      </c>
      <c r="Q5" s="156"/>
      <c r="R5" s="155" t="str">
        <f>'Seznam střelců'!R5:S5</f>
        <v>Králův ústup</v>
      </c>
      <c r="S5" s="156"/>
      <c r="T5" s="155" t="str">
        <f>'Seznam střelců'!T5:U5</f>
        <v>Terčovka 50m</v>
      </c>
      <c r="U5" s="156"/>
      <c r="V5" s="155" t="str">
        <f>'Seznam střelců'!V5:W5</f>
        <v>Rychlostřelba</v>
      </c>
      <c r="W5" s="156"/>
      <c r="X5" s="155" t="str">
        <f>'Seznam střelců'!X5:Y5</f>
        <v>Běžící terč</v>
      </c>
      <c r="Y5" s="156"/>
      <c r="Z5" s="155" t="str">
        <f>'Seznam střelců'!Z5:AA5</f>
        <v>Dálková</v>
      </c>
      <c r="AA5" s="156"/>
      <c r="AB5" s="155" t="str">
        <f>'Seznam střelců'!AB5:AC5</f>
        <v>Hlídka na věži</v>
      </c>
      <c r="AC5" s="156"/>
      <c r="AD5" s="154"/>
      <c r="AE5" s="2"/>
      <c r="AF5" s="2"/>
      <c r="AG5" s="2"/>
    </row>
    <row r="6" spans="2:33" ht="44.25" customHeight="1" thickBot="1" x14ac:dyDescent="0.3">
      <c r="B6" s="20" t="str">
        <f>'Seznam střelců'!B6</f>
        <v>Číslo střelce</v>
      </c>
      <c r="C6" s="22" t="s">
        <v>20</v>
      </c>
      <c r="D6" s="18" t="s">
        <v>17</v>
      </c>
      <c r="E6" s="19" t="s">
        <v>18</v>
      </c>
      <c r="F6" s="96" t="s">
        <v>42</v>
      </c>
      <c r="G6" s="91" t="s">
        <v>43</v>
      </c>
      <c r="H6" s="96" t="s">
        <v>42</v>
      </c>
      <c r="I6" s="91" t="s">
        <v>43</v>
      </c>
      <c r="J6" s="96" t="s">
        <v>42</v>
      </c>
      <c r="K6" s="91" t="s">
        <v>43</v>
      </c>
      <c r="L6" s="96" t="s">
        <v>42</v>
      </c>
      <c r="M6" s="91" t="s">
        <v>43</v>
      </c>
      <c r="N6" s="96" t="s">
        <v>42</v>
      </c>
      <c r="O6" s="91" t="s">
        <v>43</v>
      </c>
      <c r="P6" s="96" t="s">
        <v>42</v>
      </c>
      <c r="Q6" s="97" t="s">
        <v>43</v>
      </c>
      <c r="R6" s="96" t="s">
        <v>42</v>
      </c>
      <c r="S6" s="91" t="s">
        <v>43</v>
      </c>
      <c r="T6" s="96" t="s">
        <v>42</v>
      </c>
      <c r="U6" s="91" t="s">
        <v>43</v>
      </c>
      <c r="V6" s="96" t="s">
        <v>42</v>
      </c>
      <c r="W6" s="91" t="s">
        <v>43</v>
      </c>
      <c r="X6" s="96" t="s">
        <v>42</v>
      </c>
      <c r="Y6" s="91" t="s">
        <v>43</v>
      </c>
      <c r="Z6" s="96" t="s">
        <v>42</v>
      </c>
      <c r="AA6" s="91" t="s">
        <v>43</v>
      </c>
      <c r="AB6" s="96" t="s">
        <v>42</v>
      </c>
      <c r="AC6" s="91" t="s">
        <v>43</v>
      </c>
      <c r="AD6" s="14" t="s">
        <v>10</v>
      </c>
      <c r="AE6" s="4"/>
      <c r="AF6" s="4"/>
      <c r="AG6" s="4"/>
    </row>
    <row r="7" spans="2:33" x14ac:dyDescent="0.25">
      <c r="B7" s="69">
        <f>'Seznam střelců'!B35</f>
        <v>0</v>
      </c>
      <c r="C7" s="67" t="str">
        <f>'Seznam střelců'!C35</f>
        <v>Hanus Jan</v>
      </c>
      <c r="D7" s="68" t="str">
        <f>'Seznam střelců'!D35</f>
        <v>ll</v>
      </c>
      <c r="E7" s="69" t="str">
        <f>'Seznam střelců'!E35</f>
        <v>Dě12</v>
      </c>
      <c r="F7" s="70">
        <f>'Seznam střelců'!F35</f>
        <v>5</v>
      </c>
      <c r="G7" s="71">
        <f>'Seznam střelců'!G35</f>
        <v>50</v>
      </c>
      <c r="H7" s="72">
        <f>'Seznam střelců'!H35</f>
        <v>73</v>
      </c>
      <c r="I7" s="73">
        <f>'Seznam střelců'!I35</f>
        <v>146</v>
      </c>
      <c r="J7" s="70">
        <f>'Seznam střelců'!J35</f>
        <v>78</v>
      </c>
      <c r="K7" s="71">
        <f>'Seznam střelců'!K35</f>
        <v>78</v>
      </c>
      <c r="L7" s="72">
        <f>'Seznam střelců'!L35</f>
        <v>110</v>
      </c>
      <c r="M7" s="73">
        <f>'Seznam střelců'!M35</f>
        <v>110</v>
      </c>
      <c r="N7" s="70">
        <f>'Seznam střelců'!N35</f>
        <v>82</v>
      </c>
      <c r="O7" s="71">
        <f>'Seznam střelců'!O35</f>
        <v>82</v>
      </c>
      <c r="P7" s="72">
        <f>'Seznam střelců'!P35</f>
        <v>90</v>
      </c>
      <c r="Q7" s="71">
        <f>'Seznam střelců'!Q35</f>
        <v>90</v>
      </c>
      <c r="R7" s="74">
        <f>'Seznam střelců'!R35</f>
        <v>8</v>
      </c>
      <c r="S7" s="75">
        <f>'Seznam střelců'!S35</f>
        <v>80</v>
      </c>
      <c r="T7" s="74">
        <f>'Seznam střelců'!T35</f>
        <v>28</v>
      </c>
      <c r="U7" s="76">
        <f>'Seznam střelců'!U35</f>
        <v>56</v>
      </c>
      <c r="V7" s="72">
        <f>'Seznam střelců'!V35</f>
        <v>10</v>
      </c>
      <c r="W7" s="73">
        <f>'Seznam střelců'!W35</f>
        <v>100</v>
      </c>
      <c r="X7" s="74">
        <f>'Seznam střelců'!X35</f>
        <v>3</v>
      </c>
      <c r="Y7" s="71">
        <f>'Seznam střelců'!Y35</f>
        <v>45</v>
      </c>
      <c r="Z7" s="74">
        <f>'Seznam střelců'!Z35</f>
        <v>7</v>
      </c>
      <c r="AA7" s="71">
        <f>'Seznam střelců'!AA35</f>
        <v>35</v>
      </c>
      <c r="AB7" s="74">
        <f>'Seznam střelců'!AB35</f>
        <v>61</v>
      </c>
      <c r="AC7" s="71">
        <f>'Seznam střelců'!AC35</f>
        <v>122</v>
      </c>
      <c r="AD7" s="77">
        <f>'Seznam střelců'!AD35</f>
        <v>994</v>
      </c>
      <c r="AE7" s="3"/>
      <c r="AF7" s="3"/>
      <c r="AG7" s="3"/>
    </row>
    <row r="8" spans="2:33" hidden="1" x14ac:dyDescent="0.25">
      <c r="B8" s="50">
        <f>'Seznam střelců'!B8</f>
        <v>0</v>
      </c>
      <c r="C8" s="51" t="str">
        <f>'Seznam střelců'!C8</f>
        <v>Babuková Leontýna</v>
      </c>
      <c r="D8" s="52" t="str">
        <f>'Seznam střelců'!D8</f>
        <v>tl</v>
      </c>
      <c r="E8" s="53" t="str">
        <f>'Seznam střelců'!E8</f>
        <v>Ž</v>
      </c>
      <c r="F8" s="54">
        <f>'Seznam střelců'!F8</f>
        <v>5</v>
      </c>
      <c r="G8" s="55">
        <f>'Seznam střelců'!G8</f>
        <v>50</v>
      </c>
      <c r="H8" s="56">
        <f>'Seznam střelců'!H8</f>
        <v>52</v>
      </c>
      <c r="I8" s="57">
        <f>'Seznam střelců'!I8</f>
        <v>104</v>
      </c>
      <c r="J8" s="54">
        <f>'Seznam střelců'!J8</f>
        <v>64</v>
      </c>
      <c r="K8" s="55">
        <f>'Seznam střelců'!K8</f>
        <v>64</v>
      </c>
      <c r="L8" s="56">
        <f>'Seznam střelců'!L8</f>
        <v>50</v>
      </c>
      <c r="M8" s="57">
        <f>'Seznam střelců'!M8</f>
        <v>50</v>
      </c>
      <c r="N8" s="54">
        <f>'Seznam střelců'!N8</f>
        <v>68</v>
      </c>
      <c r="O8" s="55">
        <f>'Seznam střelců'!O8</f>
        <v>68</v>
      </c>
      <c r="P8" s="56">
        <f>'Seznam střelců'!P8</f>
        <v>80</v>
      </c>
      <c r="Q8" s="55">
        <f>'Seznam střelců'!Q8</f>
        <v>80</v>
      </c>
      <c r="R8" s="54">
        <f>'Seznam střelců'!R8</f>
        <v>7</v>
      </c>
      <c r="S8" s="57">
        <f>'Seznam střelců'!S8</f>
        <v>70</v>
      </c>
      <c r="T8" s="54">
        <f>'Seznam střelců'!T8</f>
        <v>8</v>
      </c>
      <c r="U8" s="55">
        <f>'Seznam střelců'!U8</f>
        <v>16</v>
      </c>
      <c r="V8" s="56">
        <f>'Seznam střelců'!V8</f>
        <v>8</v>
      </c>
      <c r="W8" s="57">
        <f>'Seznam střelců'!W8</f>
        <v>80</v>
      </c>
      <c r="X8" s="54">
        <f>'Seznam střelců'!X8</f>
        <v>3</v>
      </c>
      <c r="Y8" s="55">
        <f>'Seznam střelců'!Y8</f>
        <v>45</v>
      </c>
      <c r="Z8" s="54">
        <f>'Seznam střelců'!Z8</f>
        <v>9</v>
      </c>
      <c r="AA8" s="55">
        <f>'Seznam střelců'!AA8</f>
        <v>45</v>
      </c>
      <c r="AB8" s="54">
        <f>'Seznam střelců'!AB8</f>
        <v>20</v>
      </c>
      <c r="AC8" s="55">
        <f>'Seznam střelců'!AC8</f>
        <v>40</v>
      </c>
      <c r="AD8" s="58">
        <f>'Seznam střelců'!AD8</f>
        <v>712</v>
      </c>
      <c r="AE8" s="3"/>
      <c r="AF8" s="3"/>
      <c r="AG8" s="3"/>
    </row>
    <row r="9" spans="2:33" hidden="1" x14ac:dyDescent="0.25">
      <c r="B9" s="50">
        <f>'Seznam střelců'!B26</f>
        <v>0</v>
      </c>
      <c r="C9" s="51" t="str">
        <f>'Seznam střelců'!C26</f>
        <v>Frélich Martin</v>
      </c>
      <c r="D9" s="52" t="str">
        <f>'Seznam střelců'!D26</f>
        <v>ll</v>
      </c>
      <c r="E9" s="53" t="str">
        <f>'Seznam střelců'!E26</f>
        <v>M</v>
      </c>
      <c r="F9" s="54">
        <f>'Seznam střelců'!F26</f>
        <v>9</v>
      </c>
      <c r="G9" s="55">
        <f>'Seznam střelců'!G26</f>
        <v>90</v>
      </c>
      <c r="H9" s="56">
        <f>'Seznam střelců'!H26</f>
        <v>74</v>
      </c>
      <c r="I9" s="57">
        <f>'Seznam střelců'!I26</f>
        <v>148</v>
      </c>
      <c r="J9" s="54">
        <f>'Seznam střelců'!J26</f>
        <v>74</v>
      </c>
      <c r="K9" s="55">
        <f>'Seznam střelců'!K26</f>
        <v>74</v>
      </c>
      <c r="L9" s="56">
        <f>'Seznam střelců'!L26</f>
        <v>110</v>
      </c>
      <c r="M9" s="57">
        <f>'Seznam střelců'!M26</f>
        <v>110</v>
      </c>
      <c r="N9" s="54">
        <f>'Seznam střelců'!N26</f>
        <v>74</v>
      </c>
      <c r="O9" s="55">
        <f>'Seznam střelců'!O26</f>
        <v>74</v>
      </c>
      <c r="P9" s="56">
        <f>'Seznam střelců'!P26</f>
        <v>78</v>
      </c>
      <c r="Q9" s="55">
        <f>'Seznam střelců'!Q26</f>
        <v>78</v>
      </c>
      <c r="R9" s="54">
        <f>'Seznam střelců'!R26</f>
        <v>12</v>
      </c>
      <c r="S9" s="57">
        <f>'Seznam střelců'!S26</f>
        <v>120</v>
      </c>
      <c r="T9" s="54">
        <f>'Seznam střelců'!T26</f>
        <v>35</v>
      </c>
      <c r="U9" s="55">
        <f>'Seznam střelců'!U26</f>
        <v>70</v>
      </c>
      <c r="V9" s="56">
        <f>'Seznam střelců'!V26</f>
        <v>10</v>
      </c>
      <c r="W9" s="57">
        <f>'Seznam střelců'!W26</f>
        <v>100</v>
      </c>
      <c r="X9" s="54">
        <f>'Seznam střelců'!X26</f>
        <v>3</v>
      </c>
      <c r="Y9" s="55">
        <f>'Seznam střelců'!Y26</f>
        <v>45</v>
      </c>
      <c r="Z9" s="54">
        <f>'Seznam střelců'!Z26</f>
        <v>14</v>
      </c>
      <c r="AA9" s="55">
        <f>'Seznam střelců'!AA26</f>
        <v>70</v>
      </c>
      <c r="AB9" s="54">
        <f>'Seznam střelců'!AB26</f>
        <v>44</v>
      </c>
      <c r="AC9" s="55">
        <f>'Seznam střelců'!AC26</f>
        <v>88</v>
      </c>
      <c r="AD9" s="58">
        <f>'Seznam střelců'!AD26</f>
        <v>1067</v>
      </c>
      <c r="AE9" s="3"/>
      <c r="AF9" s="3"/>
      <c r="AG9" s="3"/>
    </row>
    <row r="10" spans="2:33" hidden="1" x14ac:dyDescent="0.25">
      <c r="B10" s="50">
        <f>'Seznam střelců'!B10</f>
        <v>0</v>
      </c>
      <c r="C10" s="51" t="str">
        <f>'Seznam střelců'!C10</f>
        <v>Balek Josef</v>
      </c>
      <c r="D10" s="52" t="str">
        <f>'Seznam střelců'!D10</f>
        <v>ll</v>
      </c>
      <c r="E10" s="53" t="str">
        <f>'Seznam střelců'!E10</f>
        <v>M</v>
      </c>
      <c r="F10" s="54">
        <f>'Seznam střelců'!F10</f>
        <v>8</v>
      </c>
      <c r="G10" s="55">
        <f>'Seznam střelců'!G10</f>
        <v>80</v>
      </c>
      <c r="H10" s="56">
        <f>'Seznam střelců'!H10</f>
        <v>54</v>
      </c>
      <c r="I10" s="57">
        <f>'Seznam střelců'!I10</f>
        <v>108</v>
      </c>
      <c r="J10" s="54">
        <f>'Seznam střelců'!J10</f>
        <v>76</v>
      </c>
      <c r="K10" s="55">
        <f>'Seznam střelců'!K10</f>
        <v>76</v>
      </c>
      <c r="L10" s="56">
        <f>'Seznam střelců'!L10</f>
        <v>110</v>
      </c>
      <c r="M10" s="57">
        <f>'Seznam střelců'!M10</f>
        <v>110</v>
      </c>
      <c r="N10" s="54">
        <f>'Seznam střelců'!N10</f>
        <v>84</v>
      </c>
      <c r="O10" s="55">
        <f>'Seznam střelců'!O10</f>
        <v>84</v>
      </c>
      <c r="P10" s="56">
        <f>'Seznam střelců'!P10</f>
        <v>66</v>
      </c>
      <c r="Q10" s="55">
        <f>'Seznam střelců'!Q10</f>
        <v>66</v>
      </c>
      <c r="R10" s="54">
        <f>'Seznam střelců'!R10</f>
        <v>7</v>
      </c>
      <c r="S10" s="57">
        <f>'Seznam střelců'!S10</f>
        <v>70</v>
      </c>
      <c r="T10" s="54">
        <f>'Seznam střelců'!T10</f>
        <v>0</v>
      </c>
      <c r="U10" s="55">
        <f>'Seznam střelců'!U10</f>
        <v>0</v>
      </c>
      <c r="V10" s="56">
        <f>'Seznam střelců'!V10</f>
        <v>6</v>
      </c>
      <c r="W10" s="57">
        <f>'Seznam střelců'!W10</f>
        <v>60</v>
      </c>
      <c r="X10" s="54">
        <f>'Seznam střelců'!X10</f>
        <v>0</v>
      </c>
      <c r="Y10" s="55">
        <f>'Seznam střelců'!Y10</f>
        <v>0</v>
      </c>
      <c r="Z10" s="54">
        <f>'Seznam střelců'!Z10</f>
        <v>4</v>
      </c>
      <c r="AA10" s="55">
        <f>'Seznam střelců'!AA10</f>
        <v>20</v>
      </c>
      <c r="AB10" s="54">
        <f>'Seznam střelců'!AB10</f>
        <v>56</v>
      </c>
      <c r="AC10" s="55">
        <f>'Seznam střelců'!AC10</f>
        <v>112</v>
      </c>
      <c r="AD10" s="58">
        <f>'Seznam střelců'!AD10</f>
        <v>786</v>
      </c>
      <c r="AE10" s="5"/>
      <c r="AF10" s="5"/>
      <c r="AG10" s="5"/>
    </row>
    <row r="11" spans="2:33" hidden="1" x14ac:dyDescent="0.25">
      <c r="B11" s="50">
        <f>'Seznam střelců'!B11</f>
        <v>0</v>
      </c>
      <c r="C11" s="51" t="str">
        <f>'Seznam střelců'!C11</f>
        <v>Benda Dan</v>
      </c>
      <c r="D11" s="52" t="str">
        <f>'Seznam střelců'!D11</f>
        <v>ll</v>
      </c>
      <c r="E11" s="53" t="str">
        <f>'Seznam střelců'!E11</f>
        <v>Do</v>
      </c>
      <c r="F11" s="54">
        <f>'Seznam střelců'!F11</f>
        <v>3</v>
      </c>
      <c r="G11" s="55">
        <f>'Seznam střelců'!G11</f>
        <v>30</v>
      </c>
      <c r="H11" s="56">
        <f>'Seznam střelců'!H11</f>
        <v>37</v>
      </c>
      <c r="I11" s="57">
        <f>'Seznam střelců'!I11</f>
        <v>74</v>
      </c>
      <c r="J11" s="54">
        <f>'Seznam střelců'!J11</f>
        <v>52</v>
      </c>
      <c r="K11" s="55">
        <f>'Seznam střelců'!K11</f>
        <v>52</v>
      </c>
      <c r="L11" s="56">
        <f>'Seznam střelců'!L11</f>
        <v>65</v>
      </c>
      <c r="M11" s="57">
        <f>'Seznam střelců'!M11</f>
        <v>65</v>
      </c>
      <c r="N11" s="54">
        <f>'Seznam střelců'!N11</f>
        <v>76</v>
      </c>
      <c r="O11" s="55">
        <f>'Seznam střelců'!O11</f>
        <v>76</v>
      </c>
      <c r="P11" s="56">
        <f>'Seznam střelců'!P11</f>
        <v>0</v>
      </c>
      <c r="Q11" s="55">
        <f>'Seznam střelců'!Q11</f>
        <v>0</v>
      </c>
      <c r="R11" s="54">
        <f>'Seznam střelců'!R11</f>
        <v>0</v>
      </c>
      <c r="S11" s="57">
        <f>'Seznam střelců'!S11</f>
        <v>0</v>
      </c>
      <c r="T11" s="54">
        <f>'Seznam střelců'!T11</f>
        <v>6</v>
      </c>
      <c r="U11" s="55">
        <f>'Seznam střelců'!U11</f>
        <v>12</v>
      </c>
      <c r="V11" s="56">
        <f>'Seznam střelců'!V11</f>
        <v>2</v>
      </c>
      <c r="W11" s="57">
        <f>'Seznam střelců'!W11</f>
        <v>20</v>
      </c>
      <c r="X11" s="54">
        <f>'Seznam střelců'!X11</f>
        <v>0</v>
      </c>
      <c r="Y11" s="55">
        <f>'Seznam střelců'!Y11</f>
        <v>0</v>
      </c>
      <c r="Z11" s="54">
        <f>'Seznam střelců'!Z11</f>
        <v>2</v>
      </c>
      <c r="AA11" s="55">
        <f>'Seznam střelců'!AA11</f>
        <v>10</v>
      </c>
      <c r="AB11" s="54">
        <f>'Seznam střelců'!AB11</f>
        <v>38</v>
      </c>
      <c r="AC11" s="55">
        <f>'Seznam střelců'!AC11</f>
        <v>76</v>
      </c>
      <c r="AD11" s="58">
        <f>'Seznam střelců'!AD11</f>
        <v>415</v>
      </c>
      <c r="AE11" s="3"/>
      <c r="AF11" s="3"/>
      <c r="AG11" s="3"/>
    </row>
    <row r="12" spans="2:33" hidden="1" x14ac:dyDescent="0.25">
      <c r="B12" s="50">
        <f>'Seznam střelců'!B12</f>
        <v>0</v>
      </c>
      <c r="C12" s="51" t="str">
        <f>'Seznam střelců'!C12</f>
        <v>Benda Libor</v>
      </c>
      <c r="D12" s="52" t="str">
        <f>'Seznam střelců'!D12</f>
        <v>ll</v>
      </c>
      <c r="E12" s="53" t="str">
        <f>'Seznam střelců'!E12</f>
        <v>M</v>
      </c>
      <c r="F12" s="54">
        <f>'Seznam střelců'!F12</f>
        <v>8</v>
      </c>
      <c r="G12" s="55">
        <f>'Seznam střelců'!G12</f>
        <v>80</v>
      </c>
      <c r="H12" s="56">
        <f>'Seznam střelců'!H12</f>
        <v>62</v>
      </c>
      <c r="I12" s="57">
        <f>'Seznam střelců'!I12</f>
        <v>124</v>
      </c>
      <c r="J12" s="54">
        <f>'Seznam střelců'!J12</f>
        <v>86</v>
      </c>
      <c r="K12" s="55">
        <f>'Seznam střelců'!K12</f>
        <v>86</v>
      </c>
      <c r="L12" s="56">
        <f>'Seznam střelců'!L12</f>
        <v>60</v>
      </c>
      <c r="M12" s="57">
        <f>'Seznam střelců'!M12</f>
        <v>60</v>
      </c>
      <c r="N12" s="54">
        <f>'Seznam střelců'!N12</f>
        <v>82</v>
      </c>
      <c r="O12" s="55">
        <f>'Seznam střelců'!O12</f>
        <v>82</v>
      </c>
      <c r="P12" s="56">
        <f>'Seznam střelců'!P12</f>
        <v>87</v>
      </c>
      <c r="Q12" s="55">
        <f>'Seznam střelců'!Q12</f>
        <v>87</v>
      </c>
      <c r="R12" s="54">
        <f>'Seznam střelců'!R12</f>
        <v>8</v>
      </c>
      <c r="S12" s="57">
        <f>'Seznam střelců'!S12</f>
        <v>80</v>
      </c>
      <c r="T12" s="54">
        <f>'Seznam střelců'!T12</f>
        <v>41</v>
      </c>
      <c r="U12" s="55">
        <f>'Seznam střelců'!U12</f>
        <v>82</v>
      </c>
      <c r="V12" s="56">
        <f>'Seznam střelců'!V12</f>
        <v>7</v>
      </c>
      <c r="W12" s="57">
        <f>'Seznam střelců'!W12</f>
        <v>70</v>
      </c>
      <c r="X12" s="54">
        <f>'Seznam střelců'!X12</f>
        <v>4</v>
      </c>
      <c r="Y12" s="55">
        <f>'Seznam střelců'!Y12</f>
        <v>60</v>
      </c>
      <c r="Z12" s="54">
        <f>'Seznam střelců'!Z12</f>
        <v>13</v>
      </c>
      <c r="AA12" s="55">
        <f>'Seznam střelců'!AA12</f>
        <v>65</v>
      </c>
      <c r="AB12" s="54">
        <f>'Seznam střelců'!AB12</f>
        <v>61</v>
      </c>
      <c r="AC12" s="55">
        <f>'Seznam střelců'!AC12</f>
        <v>122</v>
      </c>
      <c r="AD12" s="58">
        <f>'Seznam střelců'!AD12</f>
        <v>998</v>
      </c>
      <c r="AE12" s="3"/>
      <c r="AF12" s="3"/>
      <c r="AG12" s="3"/>
    </row>
    <row r="13" spans="2:33" hidden="1" x14ac:dyDescent="0.25">
      <c r="B13" s="50">
        <f>'Seznam střelců'!B13</f>
        <v>0</v>
      </c>
      <c r="C13" s="51" t="str">
        <f>'Seznam střelců'!C13</f>
        <v>Bendová Mirka</v>
      </c>
      <c r="D13" s="52" t="str">
        <f>'Seznam střelců'!D13</f>
        <v>tl</v>
      </c>
      <c r="E13" s="53" t="str">
        <f>'Seznam střelců'!E13</f>
        <v>Ž</v>
      </c>
      <c r="F13" s="54">
        <f>'Seznam střelců'!F13</f>
        <v>0</v>
      </c>
      <c r="G13" s="55">
        <f>'Seznam střelců'!G13</f>
        <v>0</v>
      </c>
      <c r="H13" s="56">
        <f>'Seznam střelců'!H13</f>
        <v>25</v>
      </c>
      <c r="I13" s="57">
        <f>'Seznam střelců'!I13</f>
        <v>50</v>
      </c>
      <c r="J13" s="54">
        <f>'Seznam střelců'!J13</f>
        <v>40</v>
      </c>
      <c r="K13" s="55">
        <f>'Seznam střelců'!K13</f>
        <v>40</v>
      </c>
      <c r="L13" s="56">
        <f>'Seznam střelců'!L13</f>
        <v>30</v>
      </c>
      <c r="M13" s="57">
        <f>'Seznam střelců'!M13</f>
        <v>30</v>
      </c>
      <c r="N13" s="54">
        <f>'Seznam střelců'!N13</f>
        <v>68</v>
      </c>
      <c r="O13" s="55">
        <f>'Seznam střelců'!O13</f>
        <v>68</v>
      </c>
      <c r="P13" s="56">
        <f>'Seznam střelců'!P13</f>
        <v>0</v>
      </c>
      <c r="Q13" s="55">
        <f>'Seznam střelců'!Q13</f>
        <v>0</v>
      </c>
      <c r="R13" s="54">
        <f>'Seznam střelců'!R13</f>
        <v>3</v>
      </c>
      <c r="S13" s="57">
        <f>'Seznam střelců'!S13</f>
        <v>30</v>
      </c>
      <c r="T13" s="54">
        <f>'Seznam střelců'!T13</f>
        <v>0</v>
      </c>
      <c r="U13" s="55">
        <f>'Seznam střelců'!U13</f>
        <v>0</v>
      </c>
      <c r="V13" s="56">
        <f>'Seznam střelců'!V13</f>
        <v>4</v>
      </c>
      <c r="W13" s="57">
        <f>'Seznam střelců'!W13</f>
        <v>40</v>
      </c>
      <c r="X13" s="54">
        <f>'Seznam střelců'!X13</f>
        <v>0</v>
      </c>
      <c r="Y13" s="55">
        <f>'Seznam střelců'!Y13</f>
        <v>0</v>
      </c>
      <c r="Z13" s="54">
        <f>'Seznam střelců'!Z13</f>
        <v>2</v>
      </c>
      <c r="AA13" s="55">
        <f>'Seznam střelců'!AA13</f>
        <v>10</v>
      </c>
      <c r="AB13" s="54">
        <f>'Seznam střelců'!AB13</f>
        <v>15</v>
      </c>
      <c r="AC13" s="55">
        <f>'Seznam střelců'!AC13</f>
        <v>30</v>
      </c>
      <c r="AD13" s="58">
        <f>'Seznam střelců'!AD13</f>
        <v>298</v>
      </c>
      <c r="AE13" s="3"/>
      <c r="AF13" s="3"/>
      <c r="AG13" s="3"/>
    </row>
    <row r="14" spans="2:33" hidden="1" x14ac:dyDescent="0.25">
      <c r="B14" s="50">
        <f>'Seznam střelců'!B14</f>
        <v>0</v>
      </c>
      <c r="C14" s="51" t="str">
        <f>'Seznam střelců'!C14</f>
        <v xml:space="preserve">Borecký Václav </v>
      </c>
      <c r="D14" s="52" t="str">
        <f>'Seznam střelců'!D14</f>
        <v>TL</v>
      </c>
      <c r="E14" s="53" t="str">
        <f>'Seznam střelců'!E14</f>
        <v>M</v>
      </c>
      <c r="F14" s="54">
        <f>'Seznam střelců'!F14</f>
        <v>0</v>
      </c>
      <c r="G14" s="55">
        <f>'Seznam střelců'!G14</f>
        <v>0</v>
      </c>
      <c r="H14" s="56">
        <f>'Seznam střelců'!H14</f>
        <v>0</v>
      </c>
      <c r="I14" s="57">
        <f>'Seznam střelců'!I14</f>
        <v>0</v>
      </c>
      <c r="J14" s="54">
        <f>'Seznam střelců'!J14</f>
        <v>0</v>
      </c>
      <c r="K14" s="55">
        <f>'Seznam střelců'!K14</f>
        <v>0</v>
      </c>
      <c r="L14" s="56">
        <f>'Seznam střelců'!L14</f>
        <v>0</v>
      </c>
      <c r="M14" s="57">
        <f>'Seznam střelců'!M14</f>
        <v>0</v>
      </c>
      <c r="N14" s="54">
        <f>'Seznam střelců'!N14</f>
        <v>0</v>
      </c>
      <c r="O14" s="55">
        <f>'Seznam střelců'!O14</f>
        <v>0</v>
      </c>
      <c r="P14" s="56">
        <f>'Seznam střelců'!P14</f>
        <v>0</v>
      </c>
      <c r="Q14" s="55">
        <f>'Seznam střelců'!Q14</f>
        <v>0</v>
      </c>
      <c r="R14" s="54">
        <f>'Seznam střelců'!R14</f>
        <v>0</v>
      </c>
      <c r="S14" s="57">
        <f>'Seznam střelců'!S14</f>
        <v>0</v>
      </c>
      <c r="T14" s="54">
        <f>'Seznam střelců'!T14</f>
        <v>0</v>
      </c>
      <c r="U14" s="55">
        <f>'Seznam střelců'!U14</f>
        <v>0</v>
      </c>
      <c r="V14" s="56">
        <f>'Seznam střelců'!V14</f>
        <v>0</v>
      </c>
      <c r="W14" s="57">
        <f>'Seznam střelců'!W14</f>
        <v>0</v>
      </c>
      <c r="X14" s="54">
        <f>'Seznam střelců'!X14</f>
        <v>0</v>
      </c>
      <c r="Y14" s="55">
        <f>'Seznam střelců'!Y14</f>
        <v>0</v>
      </c>
      <c r="Z14" s="54">
        <f>'Seznam střelců'!Z14</f>
        <v>0</v>
      </c>
      <c r="AA14" s="55">
        <f>'Seznam střelců'!AA14</f>
        <v>0</v>
      </c>
      <c r="AB14" s="54">
        <f>'Seznam střelců'!AB14</f>
        <v>0</v>
      </c>
      <c r="AC14" s="55">
        <f>'Seznam střelců'!AC14</f>
        <v>0</v>
      </c>
      <c r="AD14" s="58">
        <f>'Seznam střelců'!AD14</f>
        <v>0</v>
      </c>
      <c r="AE14" s="3"/>
      <c r="AF14" s="3"/>
      <c r="AG14" s="3"/>
    </row>
    <row r="15" spans="2:33" hidden="1" x14ac:dyDescent="0.25">
      <c r="B15" s="50">
        <f>'Seznam střelců'!B15</f>
        <v>0</v>
      </c>
      <c r="C15" s="51" t="str">
        <f>'Seznam střelců'!C15</f>
        <v>Bretschneiderová Lenka</v>
      </c>
      <c r="D15" s="52" t="str">
        <f>'Seznam střelců'!D15</f>
        <v>ll</v>
      </c>
      <c r="E15" s="53" t="str">
        <f>'Seznam střelců'!E15</f>
        <v>Ž</v>
      </c>
      <c r="F15" s="54">
        <f>'Seznam střelců'!F15</f>
        <v>2</v>
      </c>
      <c r="G15" s="55">
        <f>'Seznam střelců'!G15</f>
        <v>20</v>
      </c>
      <c r="H15" s="56">
        <f>'Seznam střelců'!H15</f>
        <v>14</v>
      </c>
      <c r="I15" s="57">
        <f>'Seznam střelců'!I15</f>
        <v>28</v>
      </c>
      <c r="J15" s="54">
        <f>'Seznam střelců'!J15</f>
        <v>58</v>
      </c>
      <c r="K15" s="55">
        <f>'Seznam střelců'!K15</f>
        <v>58</v>
      </c>
      <c r="L15" s="56">
        <f>'Seznam střelců'!L15</f>
        <v>75</v>
      </c>
      <c r="M15" s="57">
        <f>'Seznam střelců'!M15</f>
        <v>75</v>
      </c>
      <c r="N15" s="54">
        <f>'Seznam střelců'!N15</f>
        <v>66</v>
      </c>
      <c r="O15" s="55">
        <f>'Seznam střelců'!O15</f>
        <v>66</v>
      </c>
      <c r="P15" s="56">
        <f>'Seznam střelců'!P15</f>
        <v>44</v>
      </c>
      <c r="Q15" s="55">
        <f>'Seznam střelců'!Q15</f>
        <v>44</v>
      </c>
      <c r="R15" s="54">
        <f>'Seznam střelců'!R15</f>
        <v>6</v>
      </c>
      <c r="S15" s="57">
        <f>'Seznam střelců'!S15</f>
        <v>60</v>
      </c>
      <c r="T15" s="54">
        <f>'Seznam střelců'!T15</f>
        <v>12</v>
      </c>
      <c r="U15" s="55">
        <f>'Seznam střelců'!U15</f>
        <v>24</v>
      </c>
      <c r="V15" s="56">
        <f>'Seznam střelců'!V15</f>
        <v>5</v>
      </c>
      <c r="W15" s="57">
        <f>'Seznam střelců'!W15</f>
        <v>50</v>
      </c>
      <c r="X15" s="54">
        <f>'Seznam střelců'!X15</f>
        <v>0</v>
      </c>
      <c r="Y15" s="55">
        <f>'Seznam střelců'!Y15</f>
        <v>0</v>
      </c>
      <c r="Z15" s="54">
        <f>'Seznam střelců'!Z15</f>
        <v>5</v>
      </c>
      <c r="AA15" s="55">
        <f>'Seznam střelců'!AA15</f>
        <v>25</v>
      </c>
      <c r="AB15" s="54">
        <f>'Seznam střelců'!AB15</f>
        <v>54</v>
      </c>
      <c r="AC15" s="55">
        <f>'Seznam střelců'!AC15</f>
        <v>108</v>
      </c>
      <c r="AD15" s="58">
        <f>'Seznam střelců'!AD15</f>
        <v>558</v>
      </c>
      <c r="AE15" s="3"/>
      <c r="AF15" s="3"/>
      <c r="AG15" s="3"/>
    </row>
    <row r="16" spans="2:33" hidden="1" x14ac:dyDescent="0.25">
      <c r="B16" s="50">
        <f>'Seznam střelců'!B16</f>
        <v>0</v>
      </c>
      <c r="C16" s="51" t="str">
        <f>'Seznam střelců'!C16</f>
        <v>Břenková Lenka</v>
      </c>
      <c r="D16" s="52" t="str">
        <f>'Seznam střelců'!D16</f>
        <v>ll</v>
      </c>
      <c r="E16" s="53" t="str">
        <f>'Seznam střelců'!E16</f>
        <v>Ž</v>
      </c>
      <c r="F16" s="54">
        <f>'Seznam střelců'!F16</f>
        <v>5</v>
      </c>
      <c r="G16" s="55">
        <f>'Seznam střelců'!G16</f>
        <v>50</v>
      </c>
      <c r="H16" s="56">
        <f>'Seznam střelců'!H16</f>
        <v>49</v>
      </c>
      <c r="I16" s="57">
        <f>'Seznam střelců'!I16</f>
        <v>98</v>
      </c>
      <c r="J16" s="54">
        <f>'Seznam střelců'!J16</f>
        <v>56</v>
      </c>
      <c r="K16" s="55">
        <f>'Seznam střelců'!K16</f>
        <v>56</v>
      </c>
      <c r="L16" s="56">
        <f>'Seznam střelců'!L16</f>
        <v>110</v>
      </c>
      <c r="M16" s="57">
        <f>'Seznam střelců'!M16</f>
        <v>110</v>
      </c>
      <c r="N16" s="54">
        <f>'Seznam střelců'!N16</f>
        <v>76</v>
      </c>
      <c r="O16" s="55">
        <f>'Seznam střelců'!O16</f>
        <v>76</v>
      </c>
      <c r="P16" s="56">
        <f>'Seznam střelců'!P16</f>
        <v>27</v>
      </c>
      <c r="Q16" s="55">
        <f>'Seznam střelců'!Q16</f>
        <v>27</v>
      </c>
      <c r="R16" s="54">
        <f>'Seznam střelců'!R16</f>
        <v>6</v>
      </c>
      <c r="S16" s="57">
        <f>'Seznam střelců'!S16</f>
        <v>60</v>
      </c>
      <c r="T16" s="54">
        <f>'Seznam střelců'!T16</f>
        <v>14</v>
      </c>
      <c r="U16" s="55">
        <f>'Seznam střelců'!U16</f>
        <v>28</v>
      </c>
      <c r="V16" s="56">
        <f>'Seznam střelců'!V16</f>
        <v>7</v>
      </c>
      <c r="W16" s="57">
        <f>'Seznam střelců'!W16</f>
        <v>70</v>
      </c>
      <c r="X16" s="54">
        <f>'Seznam střelců'!X16</f>
        <v>2</v>
      </c>
      <c r="Y16" s="55">
        <f>'Seznam střelců'!Y16</f>
        <v>30</v>
      </c>
      <c r="Z16" s="54">
        <f>'Seznam střelců'!Z16</f>
        <v>5</v>
      </c>
      <c r="AA16" s="55">
        <f>'Seznam střelců'!AA16</f>
        <v>25</v>
      </c>
      <c r="AB16" s="54">
        <f>'Seznam střelců'!AB16</f>
        <v>36</v>
      </c>
      <c r="AC16" s="55">
        <f>'Seznam střelců'!AC16</f>
        <v>72</v>
      </c>
      <c r="AD16" s="58">
        <f>'Seznam střelců'!AD16</f>
        <v>702</v>
      </c>
      <c r="AE16" s="3"/>
      <c r="AF16" s="3"/>
      <c r="AG16" s="3"/>
    </row>
    <row r="17" spans="2:33" hidden="1" x14ac:dyDescent="0.25">
      <c r="B17" s="50">
        <f>'Seznam střelců'!B17</f>
        <v>0</v>
      </c>
      <c r="C17" s="51" t="str">
        <f>'Seznam střelců'!C17</f>
        <v>Bumba Pavel</v>
      </c>
      <c r="D17" s="52" t="str">
        <f>'Seznam střelců'!D17</f>
        <v>tl</v>
      </c>
      <c r="E17" s="53" t="str">
        <f>'Seznam střelců'!E17</f>
        <v>M</v>
      </c>
      <c r="F17" s="54">
        <f>'Seznam střelců'!F17</f>
        <v>0</v>
      </c>
      <c r="G17" s="55">
        <f>'Seznam střelců'!G17</f>
        <v>0</v>
      </c>
      <c r="H17" s="56">
        <f>'Seznam střelců'!H17</f>
        <v>0</v>
      </c>
      <c r="I17" s="57">
        <f>'Seznam střelců'!I17</f>
        <v>0</v>
      </c>
      <c r="J17" s="54">
        <f>'Seznam střelců'!J17</f>
        <v>0</v>
      </c>
      <c r="K17" s="55">
        <f>'Seznam střelců'!K17</f>
        <v>0</v>
      </c>
      <c r="L17" s="56">
        <f>'Seznam střelců'!L17</f>
        <v>0</v>
      </c>
      <c r="M17" s="57">
        <f>'Seznam střelců'!M17</f>
        <v>0</v>
      </c>
      <c r="N17" s="54">
        <f>'Seznam střelců'!N17</f>
        <v>0</v>
      </c>
      <c r="O17" s="55">
        <f>'Seznam střelců'!O17</f>
        <v>0</v>
      </c>
      <c r="P17" s="56">
        <f>'Seznam střelců'!P17</f>
        <v>0</v>
      </c>
      <c r="Q17" s="55">
        <f>'Seznam střelců'!Q17</f>
        <v>0</v>
      </c>
      <c r="R17" s="54">
        <f>'Seznam střelců'!R17</f>
        <v>0</v>
      </c>
      <c r="S17" s="57">
        <f>'Seznam střelců'!S17</f>
        <v>0</v>
      </c>
      <c r="T17" s="54">
        <f>'Seznam střelců'!T17</f>
        <v>0</v>
      </c>
      <c r="U17" s="55">
        <f>'Seznam střelců'!U17</f>
        <v>0</v>
      </c>
      <c r="V17" s="56">
        <f>'Seznam střelců'!V17</f>
        <v>0</v>
      </c>
      <c r="W17" s="57">
        <f>'Seznam střelců'!W17</f>
        <v>0</v>
      </c>
      <c r="X17" s="54">
        <f>'Seznam střelců'!X17</f>
        <v>0</v>
      </c>
      <c r="Y17" s="55">
        <f>'Seznam střelců'!Y17</f>
        <v>0</v>
      </c>
      <c r="Z17" s="54">
        <f>'Seznam střelců'!Z17</f>
        <v>0</v>
      </c>
      <c r="AA17" s="55">
        <f>'Seznam střelců'!AA17</f>
        <v>0</v>
      </c>
      <c r="AB17" s="54">
        <f>'Seznam střelců'!AB17</f>
        <v>0</v>
      </c>
      <c r="AC17" s="55">
        <f>'Seznam střelců'!AC17</f>
        <v>0</v>
      </c>
      <c r="AD17" s="58">
        <f>'Seznam střelců'!AD17</f>
        <v>0</v>
      </c>
      <c r="AE17" s="3"/>
      <c r="AF17" s="3"/>
      <c r="AG17" s="3"/>
    </row>
    <row r="18" spans="2:33" hidden="1" x14ac:dyDescent="0.25">
      <c r="B18" s="50">
        <f>'Seznam střelců'!B18</f>
        <v>0</v>
      </c>
      <c r="C18" s="51" t="str">
        <f>'Seznam střelců'!C18</f>
        <v>Buřval Jirka</v>
      </c>
      <c r="D18" s="52" t="str">
        <f>'Seznam střelců'!D18</f>
        <v>ll</v>
      </c>
      <c r="E18" s="53" t="str">
        <f>'Seznam střelců'!E18</f>
        <v>M</v>
      </c>
      <c r="F18" s="54">
        <f>'Seznam střelců'!F18</f>
        <v>13</v>
      </c>
      <c r="G18" s="55">
        <f>'Seznam střelců'!G18</f>
        <v>130</v>
      </c>
      <c r="H18" s="56">
        <f>'Seznam střelců'!H18</f>
        <v>64</v>
      </c>
      <c r="I18" s="57">
        <f>'Seznam střelců'!I18</f>
        <v>128</v>
      </c>
      <c r="J18" s="54">
        <f>'Seznam střelců'!J18</f>
        <v>78</v>
      </c>
      <c r="K18" s="55">
        <f>'Seznam střelců'!K18</f>
        <v>78</v>
      </c>
      <c r="L18" s="56">
        <f>'Seznam střelců'!L18</f>
        <v>35</v>
      </c>
      <c r="M18" s="57">
        <f>'Seznam střelců'!M18</f>
        <v>35</v>
      </c>
      <c r="N18" s="54">
        <f>'Seznam střelců'!N18</f>
        <v>72</v>
      </c>
      <c r="O18" s="55">
        <f>'Seznam střelců'!O18</f>
        <v>72</v>
      </c>
      <c r="P18" s="56">
        <f>'Seznam střelců'!P18</f>
        <v>87</v>
      </c>
      <c r="Q18" s="55">
        <f>'Seznam střelců'!Q18</f>
        <v>87</v>
      </c>
      <c r="R18" s="54">
        <f>'Seznam střelců'!R18</f>
        <v>12</v>
      </c>
      <c r="S18" s="57">
        <f>'Seznam střelců'!S18</f>
        <v>120</v>
      </c>
      <c r="T18" s="54">
        <f>'Seznam střelců'!T18</f>
        <v>50</v>
      </c>
      <c r="U18" s="55">
        <f>'Seznam střelců'!U18</f>
        <v>100</v>
      </c>
      <c r="V18" s="56">
        <f>'Seznam střelců'!V18</f>
        <v>11</v>
      </c>
      <c r="W18" s="57">
        <f>'Seznam střelců'!W18</f>
        <v>110</v>
      </c>
      <c r="X18" s="54">
        <f>'Seznam střelců'!X18</f>
        <v>3</v>
      </c>
      <c r="Y18" s="55">
        <f>'Seznam střelců'!Y18</f>
        <v>45</v>
      </c>
      <c r="Z18" s="54">
        <f>'Seznam střelců'!Z18</f>
        <v>13</v>
      </c>
      <c r="AA18" s="55">
        <f>'Seznam střelců'!AA18</f>
        <v>65</v>
      </c>
      <c r="AB18" s="54">
        <f>'Seznam střelců'!AB18</f>
        <v>53</v>
      </c>
      <c r="AC18" s="55">
        <f>'Seznam střelců'!AC18</f>
        <v>106</v>
      </c>
      <c r="AD18" s="58">
        <f>'Seznam střelců'!AD18</f>
        <v>1076</v>
      </c>
      <c r="AE18" s="3"/>
      <c r="AF18" s="3"/>
      <c r="AG18" s="3"/>
    </row>
    <row r="19" spans="2:33" hidden="1" x14ac:dyDescent="0.25">
      <c r="B19" s="50">
        <f>'Seznam střelců'!B19</f>
        <v>0</v>
      </c>
      <c r="C19" s="51" t="str">
        <f>'Seznam střelců'!C19</f>
        <v>Dvořáček Jiří</v>
      </c>
      <c r="D19" s="52" t="str">
        <f>'Seznam střelců'!D19</f>
        <v>ll</v>
      </c>
      <c r="E19" s="53" t="str">
        <f>'Seznam střelců'!E19</f>
        <v>M</v>
      </c>
      <c r="F19" s="54">
        <f>'Seznam střelců'!F19</f>
        <v>4</v>
      </c>
      <c r="G19" s="55">
        <f>'Seznam střelců'!G19</f>
        <v>40</v>
      </c>
      <c r="H19" s="56">
        <f>'Seznam střelců'!H19</f>
        <v>46</v>
      </c>
      <c r="I19" s="57">
        <f>'Seznam střelců'!I19</f>
        <v>92</v>
      </c>
      <c r="J19" s="54">
        <f>'Seznam střelců'!J19</f>
        <v>66</v>
      </c>
      <c r="K19" s="55">
        <f>'Seznam střelců'!K19</f>
        <v>66</v>
      </c>
      <c r="L19" s="56">
        <f>'Seznam střelců'!L19</f>
        <v>55</v>
      </c>
      <c r="M19" s="57">
        <f>'Seznam střelců'!M19</f>
        <v>55</v>
      </c>
      <c r="N19" s="54">
        <f>'Seznam střelců'!N19</f>
        <v>68</v>
      </c>
      <c r="O19" s="55">
        <f>'Seznam střelců'!O19</f>
        <v>68</v>
      </c>
      <c r="P19" s="56">
        <f>'Seznam střelců'!P19</f>
        <v>94</v>
      </c>
      <c r="Q19" s="55">
        <f>'Seznam střelců'!Q19</f>
        <v>94</v>
      </c>
      <c r="R19" s="54">
        <f>'Seznam střelců'!R19</f>
        <v>8</v>
      </c>
      <c r="S19" s="57">
        <f>'Seznam střelců'!S19</f>
        <v>80</v>
      </c>
      <c r="T19" s="54">
        <f>'Seznam střelců'!T19</f>
        <v>19</v>
      </c>
      <c r="U19" s="55">
        <f>'Seznam střelců'!U19</f>
        <v>38</v>
      </c>
      <c r="V19" s="56">
        <f>'Seznam střelců'!V19</f>
        <v>6</v>
      </c>
      <c r="W19" s="57">
        <f>'Seznam střelců'!W19</f>
        <v>60</v>
      </c>
      <c r="X19" s="54">
        <f>'Seznam střelců'!X19</f>
        <v>2</v>
      </c>
      <c r="Y19" s="55">
        <f>'Seznam střelců'!Y19</f>
        <v>30</v>
      </c>
      <c r="Z19" s="54">
        <f>'Seznam střelců'!Z19</f>
        <v>6</v>
      </c>
      <c r="AA19" s="55">
        <f>'Seznam střelců'!AA19</f>
        <v>30</v>
      </c>
      <c r="AB19" s="54">
        <f>'Seznam střelců'!AB19</f>
        <v>57</v>
      </c>
      <c r="AC19" s="55">
        <f>'Seznam střelců'!AC19</f>
        <v>114</v>
      </c>
      <c r="AD19" s="58">
        <f>'Seznam střelců'!AD19</f>
        <v>767</v>
      </c>
    </row>
    <row r="20" spans="2:33" x14ac:dyDescent="0.25">
      <c r="B20" s="50">
        <f>'Seznam střelců'!B76</f>
        <v>0</v>
      </c>
      <c r="C20" s="51" t="str">
        <f>'Seznam střelců'!C76</f>
        <v>Štrunc Jirka</v>
      </c>
      <c r="D20" s="52" t="str">
        <f>'Seznam střelců'!D76</f>
        <v>ll</v>
      </c>
      <c r="E20" s="53" t="str">
        <f>'Seznam střelců'!E76</f>
        <v>Dě12</v>
      </c>
      <c r="F20" s="54">
        <f>'Seznam střelců'!F76</f>
        <v>6</v>
      </c>
      <c r="G20" s="55">
        <f>'Seznam střelců'!G76</f>
        <v>60</v>
      </c>
      <c r="H20" s="56">
        <f>'Seznam střelců'!H76</f>
        <v>45</v>
      </c>
      <c r="I20" s="57">
        <f>'Seznam střelců'!I76</f>
        <v>90</v>
      </c>
      <c r="J20" s="54">
        <f>'Seznam střelců'!J76</f>
        <v>68</v>
      </c>
      <c r="K20" s="55">
        <f>'Seznam střelců'!K76</f>
        <v>68</v>
      </c>
      <c r="L20" s="56">
        <f>'Seznam střelců'!L76</f>
        <v>60</v>
      </c>
      <c r="M20" s="57">
        <f>'Seznam střelců'!M76</f>
        <v>60</v>
      </c>
      <c r="N20" s="54">
        <f>'Seznam střelců'!N76</f>
        <v>74</v>
      </c>
      <c r="O20" s="55">
        <f>'Seznam střelců'!O76</f>
        <v>74</v>
      </c>
      <c r="P20" s="56">
        <f>'Seznam střelců'!P76</f>
        <v>91</v>
      </c>
      <c r="Q20" s="55">
        <f>'Seznam střelců'!Q76</f>
        <v>91</v>
      </c>
      <c r="R20" s="54">
        <f>'Seznam střelců'!R76</f>
        <v>8</v>
      </c>
      <c r="S20" s="57">
        <f>'Seznam střelců'!S76</f>
        <v>80</v>
      </c>
      <c r="T20" s="54">
        <f>'Seznam střelců'!T76</f>
        <v>42</v>
      </c>
      <c r="U20" s="55">
        <f>'Seznam střelců'!U76</f>
        <v>84</v>
      </c>
      <c r="V20" s="56">
        <f>'Seznam střelců'!V76</f>
        <v>8</v>
      </c>
      <c r="W20" s="57">
        <f>'Seznam střelců'!W76</f>
        <v>80</v>
      </c>
      <c r="X20" s="54">
        <f>'Seznam střelců'!X76</f>
        <v>1</v>
      </c>
      <c r="Y20" s="55">
        <f>'Seznam střelců'!Y76</f>
        <v>15</v>
      </c>
      <c r="Z20" s="54">
        <f>'Seznam střelců'!Z76</f>
        <v>9</v>
      </c>
      <c r="AA20" s="55">
        <f>'Seznam střelců'!AA76</f>
        <v>45</v>
      </c>
      <c r="AB20" s="54">
        <f>'Seznam střelců'!AB76</f>
        <v>71</v>
      </c>
      <c r="AC20" s="55">
        <f>'Seznam střelců'!AC76</f>
        <v>142</v>
      </c>
      <c r="AD20" s="58">
        <f>'Seznam střelců'!AD76</f>
        <v>889</v>
      </c>
    </row>
    <row r="21" spans="2:33" x14ac:dyDescent="0.25">
      <c r="B21" s="50">
        <f>'Seznam střelců'!B33</f>
        <v>0</v>
      </c>
      <c r="C21" s="51" t="str">
        <f>'Seznam střelců'!C33</f>
        <v>Habart Tina</v>
      </c>
      <c r="D21" s="52" t="str">
        <f>'Seznam střelců'!D33</f>
        <v>ll</v>
      </c>
      <c r="E21" s="53" t="str">
        <f>'Seznam střelců'!E33</f>
        <v>Dě12</v>
      </c>
      <c r="F21" s="54">
        <f>'Seznam střelců'!F33</f>
        <v>2</v>
      </c>
      <c r="G21" s="55">
        <f>'Seznam střelců'!G33</f>
        <v>20</v>
      </c>
      <c r="H21" s="56">
        <f>'Seznam střelců'!H33</f>
        <v>55</v>
      </c>
      <c r="I21" s="57">
        <f>'Seznam střelců'!I33</f>
        <v>110</v>
      </c>
      <c r="J21" s="54">
        <f>'Seznam střelců'!J33</f>
        <v>72</v>
      </c>
      <c r="K21" s="55">
        <f>'Seznam střelců'!K33</f>
        <v>72</v>
      </c>
      <c r="L21" s="56">
        <f>'Seznam střelců'!L33</f>
        <v>115</v>
      </c>
      <c r="M21" s="57">
        <f>'Seznam střelců'!M33</f>
        <v>115</v>
      </c>
      <c r="N21" s="54">
        <f>'Seznam střelců'!N33</f>
        <v>64</v>
      </c>
      <c r="O21" s="55">
        <f>'Seznam střelců'!O33</f>
        <v>64</v>
      </c>
      <c r="P21" s="56">
        <f>'Seznam střelců'!P33</f>
        <v>77</v>
      </c>
      <c r="Q21" s="55">
        <f>'Seznam střelců'!Q33</f>
        <v>77</v>
      </c>
      <c r="R21" s="54">
        <f>'Seznam střelců'!R33</f>
        <v>6</v>
      </c>
      <c r="S21" s="57">
        <f>'Seznam střelců'!S33</f>
        <v>60</v>
      </c>
      <c r="T21" s="54">
        <f>'Seznam střelců'!T33</f>
        <v>48</v>
      </c>
      <c r="U21" s="55">
        <f>'Seznam střelců'!U33</f>
        <v>96</v>
      </c>
      <c r="V21" s="56">
        <f>'Seznam střelců'!V33</f>
        <v>8</v>
      </c>
      <c r="W21" s="57">
        <f>'Seznam střelců'!W33</f>
        <v>80</v>
      </c>
      <c r="X21" s="54">
        <f>'Seznam střelců'!X33</f>
        <v>1</v>
      </c>
      <c r="Y21" s="55">
        <f>'Seznam střelců'!Y33</f>
        <v>15</v>
      </c>
      <c r="Z21" s="54">
        <f>'Seznam střelců'!Z33</f>
        <v>10</v>
      </c>
      <c r="AA21" s="55">
        <f>'Seznam střelců'!AA33</f>
        <v>50</v>
      </c>
      <c r="AB21" s="54">
        <f>'Seznam střelců'!AB33</f>
        <v>58</v>
      </c>
      <c r="AC21" s="55">
        <f>'Seznam střelců'!AC33</f>
        <v>116</v>
      </c>
      <c r="AD21" s="58">
        <f>'Seznam střelců'!AD33</f>
        <v>875</v>
      </c>
    </row>
    <row r="22" spans="2:33" hidden="1" x14ac:dyDescent="0.25">
      <c r="B22" s="50">
        <f>'Seznam střelců'!B22</f>
        <v>0</v>
      </c>
      <c r="C22" s="51" t="str">
        <f>'Seznam střelců'!C22</f>
        <v>Faust Petr</v>
      </c>
      <c r="D22" s="52" t="str">
        <f>'Seznam střelců'!D22</f>
        <v>ll</v>
      </c>
      <c r="E22" s="53" t="str">
        <f>'Seznam střelců'!E22</f>
        <v>M</v>
      </c>
      <c r="F22" s="54">
        <f>'Seznam střelců'!F22</f>
        <v>5</v>
      </c>
      <c r="G22" s="55">
        <f>'Seznam střelců'!G22</f>
        <v>50</v>
      </c>
      <c r="H22" s="56">
        <f>'Seznam střelců'!H22</f>
        <v>59</v>
      </c>
      <c r="I22" s="57">
        <f>'Seznam střelců'!I22</f>
        <v>118</v>
      </c>
      <c r="J22" s="54">
        <f>'Seznam střelců'!J22</f>
        <v>68</v>
      </c>
      <c r="K22" s="55">
        <f>'Seznam střelců'!K22</f>
        <v>68</v>
      </c>
      <c r="L22" s="56">
        <f>'Seznam střelců'!L22</f>
        <v>95</v>
      </c>
      <c r="M22" s="57">
        <f>'Seznam střelců'!M22</f>
        <v>95</v>
      </c>
      <c r="N22" s="54">
        <f>'Seznam střelců'!N22</f>
        <v>84</v>
      </c>
      <c r="O22" s="55">
        <f>'Seznam střelců'!O22</f>
        <v>84</v>
      </c>
      <c r="P22" s="56">
        <f>'Seznam střelců'!P22</f>
        <v>80</v>
      </c>
      <c r="Q22" s="55">
        <f>'Seznam střelců'!Q22</f>
        <v>80</v>
      </c>
      <c r="R22" s="54">
        <f>'Seznam střelců'!R22</f>
        <v>10</v>
      </c>
      <c r="S22" s="57">
        <f>'Seznam střelců'!S22</f>
        <v>100</v>
      </c>
      <c r="T22" s="54">
        <f>'Seznam střelců'!T22</f>
        <v>49</v>
      </c>
      <c r="U22" s="55">
        <f>'Seznam střelců'!U22</f>
        <v>98</v>
      </c>
      <c r="V22" s="56">
        <f>'Seznam střelců'!V22</f>
        <v>10</v>
      </c>
      <c r="W22" s="57">
        <f>'Seznam střelců'!W22</f>
        <v>100</v>
      </c>
      <c r="X22" s="54">
        <f>'Seznam střelců'!X22</f>
        <v>3</v>
      </c>
      <c r="Y22" s="55">
        <f>'Seznam střelců'!Y22</f>
        <v>45</v>
      </c>
      <c r="Z22" s="54">
        <f>'Seznam střelců'!Z22</f>
        <v>15</v>
      </c>
      <c r="AA22" s="55">
        <f>'Seznam střelců'!AA22</f>
        <v>75</v>
      </c>
      <c r="AB22" s="54">
        <f>'Seznam střelců'!AB22</f>
        <v>47</v>
      </c>
      <c r="AC22" s="55">
        <f>'Seznam střelců'!AC22</f>
        <v>94</v>
      </c>
      <c r="AD22" s="58">
        <f>'Seznam střelců'!AD22</f>
        <v>1007</v>
      </c>
    </row>
    <row r="23" spans="2:33" hidden="1" x14ac:dyDescent="0.25">
      <c r="B23" s="50">
        <f>'Seznam střelců'!B23</f>
        <v>0</v>
      </c>
      <c r="C23" s="51" t="str">
        <f>'Seznam střelců'!C23</f>
        <v>Fencl Jakub</v>
      </c>
      <c r="D23" s="52" t="str">
        <f>'Seznam střelců'!D23</f>
        <v>ll</v>
      </c>
      <c r="E23" s="53" t="str">
        <f>'Seznam střelců'!E23</f>
        <v>M</v>
      </c>
      <c r="F23" s="54">
        <f>'Seznam střelců'!F23</f>
        <v>1</v>
      </c>
      <c r="G23" s="55">
        <f>'Seznam střelců'!G23</f>
        <v>10</v>
      </c>
      <c r="H23" s="56">
        <f>'Seznam střelců'!H23</f>
        <v>62</v>
      </c>
      <c r="I23" s="57">
        <f>'Seznam střelců'!I23</f>
        <v>124</v>
      </c>
      <c r="J23" s="54">
        <f>'Seznam střelců'!J23</f>
        <v>62</v>
      </c>
      <c r="K23" s="55">
        <f>'Seznam střelců'!K23</f>
        <v>62</v>
      </c>
      <c r="L23" s="56">
        <f>'Seznam střelců'!L23</f>
        <v>35</v>
      </c>
      <c r="M23" s="57">
        <f>'Seznam střelců'!M23</f>
        <v>35</v>
      </c>
      <c r="N23" s="54">
        <f>'Seznam střelců'!N23</f>
        <v>76</v>
      </c>
      <c r="O23" s="55">
        <f>'Seznam střelců'!O23</f>
        <v>76</v>
      </c>
      <c r="P23" s="56">
        <f>'Seznam střelců'!P23</f>
        <v>55</v>
      </c>
      <c r="Q23" s="55">
        <f>'Seznam střelců'!Q23</f>
        <v>55</v>
      </c>
      <c r="R23" s="54">
        <f>'Seznam střelců'!R23</f>
        <v>7</v>
      </c>
      <c r="S23" s="57">
        <f>'Seznam střelců'!S23</f>
        <v>70</v>
      </c>
      <c r="T23" s="54">
        <f>'Seznam střelců'!T23</f>
        <v>23</v>
      </c>
      <c r="U23" s="55">
        <f>'Seznam střelců'!U23</f>
        <v>46</v>
      </c>
      <c r="V23" s="56">
        <f>'Seznam střelců'!V23</f>
        <v>8</v>
      </c>
      <c r="W23" s="57">
        <f>'Seznam střelců'!W23</f>
        <v>80</v>
      </c>
      <c r="X23" s="54">
        <f>'Seznam střelců'!X23</f>
        <v>2</v>
      </c>
      <c r="Y23" s="55">
        <f>'Seznam střelců'!Y23</f>
        <v>30</v>
      </c>
      <c r="Z23" s="54">
        <f>'Seznam střelců'!Z23</f>
        <v>8</v>
      </c>
      <c r="AA23" s="55">
        <f>'Seznam střelců'!AA23</f>
        <v>40</v>
      </c>
      <c r="AB23" s="54">
        <f>'Seznam střelců'!AB23</f>
        <v>46</v>
      </c>
      <c r="AC23" s="55">
        <f>'Seznam střelců'!AC23</f>
        <v>92</v>
      </c>
      <c r="AD23" s="58">
        <f>'Seznam střelců'!AD23</f>
        <v>720</v>
      </c>
    </row>
    <row r="24" spans="2:33" hidden="1" x14ac:dyDescent="0.25">
      <c r="B24" s="50">
        <f>'Seznam střelců'!B24</f>
        <v>0</v>
      </c>
      <c r="C24" s="51" t="str">
        <f>'Seznam střelců'!C24</f>
        <v>Fencl Jan</v>
      </c>
      <c r="D24" s="52" t="str">
        <f>'Seznam střelců'!D24</f>
        <v>ll</v>
      </c>
      <c r="E24" s="53" t="str">
        <f>'Seznam střelců'!E24</f>
        <v>M</v>
      </c>
      <c r="F24" s="54">
        <f>'Seznam střelců'!F24</f>
        <v>3</v>
      </c>
      <c r="G24" s="55">
        <f>'Seznam střelců'!G24</f>
        <v>30</v>
      </c>
      <c r="H24" s="56">
        <f>'Seznam střelců'!H24</f>
        <v>72</v>
      </c>
      <c r="I24" s="57">
        <f>'Seznam střelců'!I24</f>
        <v>144</v>
      </c>
      <c r="J24" s="54">
        <f>'Seznam střelců'!J24</f>
        <v>70</v>
      </c>
      <c r="K24" s="55">
        <f>'Seznam střelců'!K24</f>
        <v>70</v>
      </c>
      <c r="L24" s="56">
        <f>'Seznam střelců'!L24</f>
        <v>95</v>
      </c>
      <c r="M24" s="57">
        <f>'Seznam střelců'!M24</f>
        <v>95</v>
      </c>
      <c r="N24" s="54">
        <f>'Seznam střelců'!N24</f>
        <v>82</v>
      </c>
      <c r="O24" s="55">
        <f>'Seznam střelců'!O24</f>
        <v>82</v>
      </c>
      <c r="P24" s="56">
        <f>'Seznam střelců'!P24</f>
        <v>44</v>
      </c>
      <c r="Q24" s="55">
        <f>'Seznam střelců'!Q24</f>
        <v>44</v>
      </c>
      <c r="R24" s="54">
        <f>'Seznam střelců'!R24</f>
        <v>10</v>
      </c>
      <c r="S24" s="57">
        <f>'Seznam střelců'!S24</f>
        <v>100</v>
      </c>
      <c r="T24" s="54">
        <f>'Seznam střelců'!T24</f>
        <v>41</v>
      </c>
      <c r="U24" s="55">
        <f>'Seznam střelců'!U24</f>
        <v>82</v>
      </c>
      <c r="V24" s="56">
        <f>'Seznam střelců'!V24</f>
        <v>8</v>
      </c>
      <c r="W24" s="57">
        <f>'Seznam střelců'!W24</f>
        <v>80</v>
      </c>
      <c r="X24" s="54">
        <f>'Seznam střelců'!X24</f>
        <v>0</v>
      </c>
      <c r="Y24" s="55">
        <f>'Seznam střelců'!Y24</f>
        <v>0</v>
      </c>
      <c r="Z24" s="54">
        <f>'Seznam střelců'!Z24</f>
        <v>10</v>
      </c>
      <c r="AA24" s="55">
        <f>'Seznam střelců'!AA24</f>
        <v>50</v>
      </c>
      <c r="AB24" s="54">
        <f>'Seznam střelců'!AB24</f>
        <v>42</v>
      </c>
      <c r="AC24" s="55">
        <f>'Seznam střelců'!AC24</f>
        <v>84</v>
      </c>
      <c r="AD24" s="58">
        <f>'Seznam střelců'!AD24</f>
        <v>861</v>
      </c>
    </row>
    <row r="25" spans="2:33" x14ac:dyDescent="0.25">
      <c r="B25" s="50">
        <f>'Seznam střelců'!B92</f>
        <v>0</v>
      </c>
      <c r="C25" s="51" t="str">
        <f>'Seznam střelců'!C92</f>
        <v>Zavadil Petr</v>
      </c>
      <c r="D25" s="52" t="str">
        <f>'Seznam střelců'!D92</f>
        <v>ll</v>
      </c>
      <c r="E25" s="53" t="str">
        <f>'Seznam střelců'!E92</f>
        <v>Dě12</v>
      </c>
      <c r="F25" s="54">
        <f>'Seznam střelců'!F92</f>
        <v>4</v>
      </c>
      <c r="G25" s="55">
        <f>'Seznam střelců'!G92</f>
        <v>40</v>
      </c>
      <c r="H25" s="56">
        <f>'Seznam střelců'!H92</f>
        <v>53</v>
      </c>
      <c r="I25" s="57">
        <f>'Seznam střelců'!I92</f>
        <v>106</v>
      </c>
      <c r="J25" s="54">
        <f>'Seznam střelců'!J92</f>
        <v>72</v>
      </c>
      <c r="K25" s="55">
        <f>'Seznam střelců'!K92</f>
        <v>72</v>
      </c>
      <c r="L25" s="56">
        <f>'Seznam střelců'!L92</f>
        <v>135</v>
      </c>
      <c r="M25" s="57">
        <f>'Seznam střelců'!M92</f>
        <v>135</v>
      </c>
      <c r="N25" s="54">
        <f>'Seznam střelců'!N92</f>
        <v>64</v>
      </c>
      <c r="O25" s="55">
        <f>'Seznam střelců'!O92</f>
        <v>64</v>
      </c>
      <c r="P25" s="56">
        <f>'Seznam střelců'!P92</f>
        <v>30</v>
      </c>
      <c r="Q25" s="55">
        <f>'Seznam střelců'!Q92</f>
        <v>30</v>
      </c>
      <c r="R25" s="54">
        <f>'Seznam střelců'!R92</f>
        <v>10</v>
      </c>
      <c r="S25" s="57">
        <f>'Seznam střelců'!S92</f>
        <v>100</v>
      </c>
      <c r="T25" s="54">
        <f>'Seznam střelců'!T92</f>
        <v>58</v>
      </c>
      <c r="U25" s="55">
        <f>'Seznam střelců'!U92</f>
        <v>116</v>
      </c>
      <c r="V25" s="56">
        <f>'Seznam střelců'!V92</f>
        <v>7</v>
      </c>
      <c r="W25" s="57">
        <f>'Seznam střelců'!W92</f>
        <v>70</v>
      </c>
      <c r="X25" s="54">
        <f>'Seznam střelců'!X92</f>
        <v>1</v>
      </c>
      <c r="Y25" s="55">
        <f>'Seznam střelců'!Y92</f>
        <v>15</v>
      </c>
      <c r="Z25" s="54">
        <f>'Seznam střelců'!Z92</f>
        <v>5</v>
      </c>
      <c r="AA25" s="55">
        <f>'Seznam střelců'!AA92</f>
        <v>25</v>
      </c>
      <c r="AB25" s="54">
        <f>'Seznam střelců'!AB92</f>
        <v>8</v>
      </c>
      <c r="AC25" s="55">
        <f>'Seznam střelců'!AC92</f>
        <v>16</v>
      </c>
      <c r="AD25" s="58">
        <f>'Seznam střelců'!AD92</f>
        <v>789</v>
      </c>
    </row>
    <row r="26" spans="2:33" x14ac:dyDescent="0.25">
      <c r="B26" s="50">
        <f>'Seznam střelců'!B88</f>
        <v>0</v>
      </c>
      <c r="C26" s="51" t="str">
        <f>'Seznam střelců'!C88</f>
        <v>Záhorka Fanda</v>
      </c>
      <c r="D26" s="52" t="str">
        <f>'Seznam střelců'!D88</f>
        <v>ll</v>
      </c>
      <c r="E26" s="53" t="str">
        <f>'Seznam střelců'!E88</f>
        <v>Dě12</v>
      </c>
      <c r="F26" s="54">
        <f>'Seznam střelců'!F88</f>
        <v>2</v>
      </c>
      <c r="G26" s="55">
        <f>'Seznam střelců'!G88</f>
        <v>20</v>
      </c>
      <c r="H26" s="56">
        <f>'Seznam střelců'!H88</f>
        <v>40</v>
      </c>
      <c r="I26" s="57">
        <f>'Seznam střelců'!I88</f>
        <v>80</v>
      </c>
      <c r="J26" s="54">
        <f>'Seznam střelců'!J88</f>
        <v>62</v>
      </c>
      <c r="K26" s="55">
        <f>'Seznam střelců'!K88</f>
        <v>62</v>
      </c>
      <c r="L26" s="56">
        <f>'Seznam střelců'!L88</f>
        <v>95</v>
      </c>
      <c r="M26" s="57">
        <f>'Seznam střelců'!M88</f>
        <v>95</v>
      </c>
      <c r="N26" s="54">
        <f>'Seznam střelců'!N88</f>
        <v>74</v>
      </c>
      <c r="O26" s="55">
        <f>'Seznam střelců'!O88</f>
        <v>74</v>
      </c>
      <c r="P26" s="56">
        <f>'Seznam střelců'!P88</f>
        <v>0</v>
      </c>
      <c r="Q26" s="55">
        <f>'Seznam střelců'!Q88</f>
        <v>0</v>
      </c>
      <c r="R26" s="54">
        <f>'Seznam střelců'!R88</f>
        <v>5</v>
      </c>
      <c r="S26" s="57">
        <f>'Seznam střelců'!S88</f>
        <v>50</v>
      </c>
      <c r="T26" s="54">
        <f>'Seznam střelců'!T88</f>
        <v>52</v>
      </c>
      <c r="U26" s="55">
        <f>'Seznam střelců'!U88</f>
        <v>104</v>
      </c>
      <c r="V26" s="56">
        <f>'Seznam střelců'!V88</f>
        <v>9</v>
      </c>
      <c r="W26" s="57">
        <f>'Seznam střelců'!W88</f>
        <v>90</v>
      </c>
      <c r="X26" s="54">
        <f>'Seznam střelců'!X88</f>
        <v>1</v>
      </c>
      <c r="Y26" s="55">
        <f>'Seznam střelců'!Y88</f>
        <v>15</v>
      </c>
      <c r="Z26" s="54">
        <f>'Seznam střelců'!Z88</f>
        <v>4</v>
      </c>
      <c r="AA26" s="55">
        <f>'Seznam střelců'!AA88</f>
        <v>20</v>
      </c>
      <c r="AB26" s="54">
        <f>'Seznam střelců'!AB88</f>
        <v>40</v>
      </c>
      <c r="AC26" s="55">
        <f>'Seznam střelců'!AC88</f>
        <v>80</v>
      </c>
      <c r="AD26" s="58">
        <f>'Seznam střelců'!AD88</f>
        <v>690</v>
      </c>
    </row>
    <row r="27" spans="2:33" hidden="1" x14ac:dyDescent="0.25">
      <c r="B27" s="50">
        <f>'Seznam střelců'!B27</f>
        <v>0</v>
      </c>
      <c r="C27" s="51" t="str">
        <f>'Seznam střelců'!C27</f>
        <v>Haala Jonáš</v>
      </c>
      <c r="D27" s="52" t="str">
        <f>'Seznam střelců'!D27</f>
        <v>ll</v>
      </c>
      <c r="E27" s="53" t="str">
        <f>'Seznam střelců'!E27</f>
        <v>Do</v>
      </c>
      <c r="F27" s="54">
        <f>'Seznam střelců'!F27</f>
        <v>8</v>
      </c>
      <c r="G27" s="55">
        <f>'Seznam střelců'!G27</f>
        <v>80</v>
      </c>
      <c r="H27" s="56">
        <f>'Seznam střelců'!H27</f>
        <v>36</v>
      </c>
      <c r="I27" s="57">
        <f>'Seznam střelců'!I27</f>
        <v>72</v>
      </c>
      <c r="J27" s="54">
        <f>'Seznam střelců'!J27</f>
        <v>84</v>
      </c>
      <c r="K27" s="55">
        <f>'Seznam střelců'!K27</f>
        <v>84</v>
      </c>
      <c r="L27" s="56">
        <f>'Seznam střelců'!L27</f>
        <v>100</v>
      </c>
      <c r="M27" s="57">
        <f>'Seznam střelců'!M27</f>
        <v>100</v>
      </c>
      <c r="N27" s="54">
        <f>'Seznam střelců'!N27</f>
        <v>52</v>
      </c>
      <c r="O27" s="55">
        <f>'Seznam střelců'!O27</f>
        <v>52</v>
      </c>
      <c r="P27" s="56">
        <f>'Seznam střelců'!P27</f>
        <v>60</v>
      </c>
      <c r="Q27" s="55">
        <f>'Seznam střelců'!Q27</f>
        <v>60</v>
      </c>
      <c r="R27" s="54">
        <f>'Seznam střelců'!R27</f>
        <v>9</v>
      </c>
      <c r="S27" s="57">
        <f>'Seznam střelců'!S27</f>
        <v>90</v>
      </c>
      <c r="T27" s="54">
        <f>'Seznam střelců'!T27</f>
        <v>36</v>
      </c>
      <c r="U27" s="55">
        <f>'Seznam střelců'!U27</f>
        <v>72</v>
      </c>
      <c r="V27" s="56">
        <f>'Seznam střelců'!V27</f>
        <v>9</v>
      </c>
      <c r="W27" s="57">
        <f>'Seznam střelců'!W27</f>
        <v>90</v>
      </c>
      <c r="X27" s="54">
        <f>'Seznam střelců'!X27</f>
        <v>2</v>
      </c>
      <c r="Y27" s="55">
        <f>'Seznam střelců'!Y27</f>
        <v>30</v>
      </c>
      <c r="Z27" s="54">
        <f>'Seznam střelců'!Z27</f>
        <v>8</v>
      </c>
      <c r="AA27" s="55">
        <f>'Seznam střelců'!AA27</f>
        <v>40</v>
      </c>
      <c r="AB27" s="54">
        <f>'Seznam střelců'!AB27</f>
        <v>30</v>
      </c>
      <c r="AC27" s="55">
        <f>'Seznam střelců'!AC27</f>
        <v>60</v>
      </c>
      <c r="AD27" s="58">
        <f>'Seznam střelců'!AD27</f>
        <v>830</v>
      </c>
    </row>
    <row r="28" spans="2:33" hidden="1" x14ac:dyDescent="0.25">
      <c r="B28" s="50">
        <f>'Seznam střelců'!B28</f>
        <v>0</v>
      </c>
      <c r="C28" s="51" t="str">
        <f>'Seznam střelců'!C28</f>
        <v>Haala Josef</v>
      </c>
      <c r="D28" s="52" t="str">
        <f>'Seznam střelců'!D28</f>
        <v>ll</v>
      </c>
      <c r="E28" s="53" t="str">
        <f>'Seznam střelců'!E28</f>
        <v>M</v>
      </c>
      <c r="F28" s="54">
        <f>'Seznam střelců'!F28</f>
        <v>3</v>
      </c>
      <c r="G28" s="55">
        <f>'Seznam střelců'!G28</f>
        <v>30</v>
      </c>
      <c r="H28" s="56">
        <f>'Seznam střelců'!H28</f>
        <v>54</v>
      </c>
      <c r="I28" s="57">
        <f>'Seznam střelců'!I28</f>
        <v>108</v>
      </c>
      <c r="J28" s="54">
        <f>'Seznam střelců'!J28</f>
        <v>72</v>
      </c>
      <c r="K28" s="55">
        <f>'Seznam střelců'!K28</f>
        <v>72</v>
      </c>
      <c r="L28" s="56">
        <f>'Seznam střelců'!L28</f>
        <v>85</v>
      </c>
      <c r="M28" s="57">
        <f>'Seznam střelců'!M28</f>
        <v>85</v>
      </c>
      <c r="N28" s="54">
        <f>'Seznam střelců'!N28</f>
        <v>70</v>
      </c>
      <c r="O28" s="55">
        <f>'Seznam střelců'!O28</f>
        <v>70</v>
      </c>
      <c r="P28" s="56">
        <f>'Seznam střelců'!P28</f>
        <v>83</v>
      </c>
      <c r="Q28" s="55">
        <f>'Seznam střelců'!Q28</f>
        <v>83</v>
      </c>
      <c r="R28" s="54">
        <f>'Seznam střelců'!R28</f>
        <v>6</v>
      </c>
      <c r="S28" s="57">
        <f>'Seznam střelců'!S28</f>
        <v>60</v>
      </c>
      <c r="T28" s="54">
        <f>'Seznam střelců'!T28</f>
        <v>16</v>
      </c>
      <c r="U28" s="55">
        <f>'Seznam střelců'!U28</f>
        <v>32</v>
      </c>
      <c r="V28" s="56">
        <f>'Seznam střelců'!V28</f>
        <v>6</v>
      </c>
      <c r="W28" s="57">
        <f>'Seznam střelců'!W28</f>
        <v>60</v>
      </c>
      <c r="X28" s="54">
        <f>'Seznam střelců'!X28</f>
        <v>2</v>
      </c>
      <c r="Y28" s="55">
        <f>'Seznam střelců'!Y28</f>
        <v>30</v>
      </c>
      <c r="Z28" s="54">
        <f>'Seznam střelců'!Z28</f>
        <v>5</v>
      </c>
      <c r="AA28" s="55">
        <f>'Seznam střelců'!AA28</f>
        <v>25</v>
      </c>
      <c r="AB28" s="54">
        <f>'Seznam střelců'!AB28</f>
        <v>32</v>
      </c>
      <c r="AC28" s="55">
        <f>'Seznam střelců'!AC28</f>
        <v>64</v>
      </c>
      <c r="AD28" s="58">
        <f>'Seznam střelců'!AD28</f>
        <v>719</v>
      </c>
    </row>
    <row r="29" spans="2:33" hidden="1" x14ac:dyDescent="0.25">
      <c r="B29" s="50">
        <f>'Seznam střelců'!B29</f>
        <v>0</v>
      </c>
      <c r="C29" s="51" t="str">
        <f>'Seznam střelců'!C29</f>
        <v>Haalová Šárka</v>
      </c>
      <c r="D29" s="52" t="str">
        <f>'Seznam střelců'!D29</f>
        <v>ll</v>
      </c>
      <c r="E29" s="53" t="str">
        <f>'Seznam střelců'!E29</f>
        <v>Ž</v>
      </c>
      <c r="F29" s="54">
        <f>'Seznam střelců'!F29</f>
        <v>4</v>
      </c>
      <c r="G29" s="55">
        <f>'Seznam střelců'!G29</f>
        <v>40</v>
      </c>
      <c r="H29" s="56">
        <f>'Seznam střelců'!H29</f>
        <v>47</v>
      </c>
      <c r="I29" s="57">
        <f>'Seznam střelců'!I29</f>
        <v>94</v>
      </c>
      <c r="J29" s="54">
        <f>'Seznam střelců'!J29</f>
        <v>58</v>
      </c>
      <c r="K29" s="55">
        <f>'Seznam střelců'!K29</f>
        <v>58</v>
      </c>
      <c r="L29" s="56">
        <f>'Seznam střelců'!L29</f>
        <v>100</v>
      </c>
      <c r="M29" s="57">
        <f>'Seznam střelců'!M29</f>
        <v>100</v>
      </c>
      <c r="N29" s="54">
        <f>'Seznam střelců'!N29</f>
        <v>70</v>
      </c>
      <c r="O29" s="55">
        <f>'Seznam střelců'!O29</f>
        <v>70</v>
      </c>
      <c r="P29" s="56">
        <f>'Seznam střelců'!P29</f>
        <v>56</v>
      </c>
      <c r="Q29" s="55">
        <f>'Seznam střelců'!Q29</f>
        <v>56</v>
      </c>
      <c r="R29" s="54">
        <f>'Seznam střelců'!R29</f>
        <v>8</v>
      </c>
      <c r="S29" s="57">
        <f>'Seznam střelců'!S29</f>
        <v>80</v>
      </c>
      <c r="T29" s="54">
        <f>'Seznam střelců'!T29</f>
        <v>30</v>
      </c>
      <c r="U29" s="55">
        <f>'Seznam střelců'!U29</f>
        <v>60</v>
      </c>
      <c r="V29" s="56">
        <f>'Seznam střelců'!V29</f>
        <v>3</v>
      </c>
      <c r="W29" s="57">
        <f>'Seznam střelců'!W29</f>
        <v>30</v>
      </c>
      <c r="X29" s="54">
        <f>'Seznam střelců'!X29</f>
        <v>2</v>
      </c>
      <c r="Y29" s="55">
        <f>'Seznam střelců'!Y29</f>
        <v>30</v>
      </c>
      <c r="Z29" s="54">
        <f>'Seznam střelců'!Z29</f>
        <v>5</v>
      </c>
      <c r="AA29" s="55">
        <f>'Seznam střelců'!AA29</f>
        <v>25</v>
      </c>
      <c r="AB29" s="54">
        <f>'Seznam střelců'!AB29</f>
        <v>74</v>
      </c>
      <c r="AC29" s="55">
        <f>'Seznam střelců'!AC29</f>
        <v>148</v>
      </c>
      <c r="AD29" s="58">
        <f>'Seznam střelců'!AD29</f>
        <v>791</v>
      </c>
    </row>
    <row r="30" spans="2:33" hidden="1" x14ac:dyDescent="0.25">
      <c r="B30" s="50">
        <f>'Seznam střelců'!B30</f>
        <v>0</v>
      </c>
      <c r="C30" s="51" t="str">
        <f>'Seznam střelců'!C30</f>
        <v>Habart Julia</v>
      </c>
      <c r="D30" s="52" t="str">
        <f>'Seznam střelců'!D30</f>
        <v>ll</v>
      </c>
      <c r="E30" s="53" t="str">
        <f>'Seznam střelců'!E30</f>
        <v>Dě9</v>
      </c>
      <c r="F30" s="54">
        <f>'Seznam střelců'!F30</f>
        <v>2</v>
      </c>
      <c r="G30" s="55">
        <f>'Seznam střelců'!G30</f>
        <v>20</v>
      </c>
      <c r="H30" s="56">
        <f>'Seznam střelců'!H30</f>
        <v>60</v>
      </c>
      <c r="I30" s="57">
        <f>'Seznam střelců'!I30</f>
        <v>120</v>
      </c>
      <c r="J30" s="54">
        <f>'Seznam střelců'!J30</f>
        <v>76</v>
      </c>
      <c r="K30" s="55">
        <f>'Seznam střelců'!K30</f>
        <v>76</v>
      </c>
      <c r="L30" s="56">
        <f>'Seznam střelců'!L30</f>
        <v>50</v>
      </c>
      <c r="M30" s="57">
        <f>'Seznam střelců'!M30</f>
        <v>50</v>
      </c>
      <c r="N30" s="54">
        <f>'Seznam střelců'!N30</f>
        <v>78</v>
      </c>
      <c r="O30" s="55">
        <f>'Seznam střelců'!O30</f>
        <v>78</v>
      </c>
      <c r="P30" s="56">
        <f>'Seznam střelců'!P30</f>
        <v>63</v>
      </c>
      <c r="Q30" s="55">
        <f>'Seznam střelců'!Q30</f>
        <v>63</v>
      </c>
      <c r="R30" s="54">
        <f>'Seznam střelců'!R30</f>
        <v>5</v>
      </c>
      <c r="S30" s="57">
        <f>'Seznam střelců'!S30</f>
        <v>50</v>
      </c>
      <c r="T30" s="54">
        <f>'Seznam střelců'!T30</f>
        <v>61</v>
      </c>
      <c r="U30" s="55">
        <f>'Seznam střelců'!U30</f>
        <v>122</v>
      </c>
      <c r="V30" s="56">
        <f>'Seznam střelců'!V30</f>
        <v>7</v>
      </c>
      <c r="W30" s="57">
        <f>'Seznam střelců'!W30</f>
        <v>70</v>
      </c>
      <c r="X30" s="54">
        <f>'Seznam střelců'!X30</f>
        <v>0</v>
      </c>
      <c r="Y30" s="55">
        <f>'Seznam střelců'!Y30</f>
        <v>0</v>
      </c>
      <c r="Z30" s="54">
        <f>'Seznam střelců'!Z30</f>
        <v>10</v>
      </c>
      <c r="AA30" s="55">
        <f>'Seznam střelců'!AA30</f>
        <v>50</v>
      </c>
      <c r="AB30" s="54">
        <f>'Seznam střelců'!AB30</f>
        <v>47</v>
      </c>
      <c r="AC30" s="55">
        <f>'Seznam střelců'!AC30</f>
        <v>94</v>
      </c>
      <c r="AD30" s="58">
        <f>'Seznam střelců'!AD30</f>
        <v>793</v>
      </c>
    </row>
    <row r="31" spans="2:33" hidden="1" x14ac:dyDescent="0.25">
      <c r="B31" s="50">
        <f>'Seznam střelců'!B9</f>
        <v>0</v>
      </c>
      <c r="C31" s="51" t="str">
        <f>'Seznam střelců'!C9</f>
        <v>Babuková Leontýnka</v>
      </c>
      <c r="D31" s="52" t="str">
        <f>'Seznam střelců'!D9</f>
        <v>ll</v>
      </c>
      <c r="E31" s="53" t="str">
        <f>'Seznam střelců'!E9</f>
        <v>Dě9</v>
      </c>
      <c r="F31" s="54">
        <f>'Seznam střelců'!F9</f>
        <v>5</v>
      </c>
      <c r="G31" s="55">
        <f>'Seznam střelců'!G9</f>
        <v>50</v>
      </c>
      <c r="H31" s="56">
        <f>'Seznam střelců'!H9</f>
        <v>41</v>
      </c>
      <c r="I31" s="57">
        <f>'Seznam střelců'!I9</f>
        <v>82</v>
      </c>
      <c r="J31" s="54">
        <f>'Seznam střelců'!J9</f>
        <v>86</v>
      </c>
      <c r="K31" s="55">
        <f>'Seznam střelců'!K9</f>
        <v>86</v>
      </c>
      <c r="L31" s="56">
        <f>'Seznam střelců'!L9</f>
        <v>75</v>
      </c>
      <c r="M31" s="57">
        <f>'Seznam střelců'!M9</f>
        <v>75</v>
      </c>
      <c r="N31" s="54">
        <f>'Seznam střelců'!N9</f>
        <v>78</v>
      </c>
      <c r="O31" s="55">
        <f>'Seznam střelců'!O9</f>
        <v>78</v>
      </c>
      <c r="P31" s="56">
        <f>'Seznam střelců'!P9</f>
        <v>36</v>
      </c>
      <c r="Q31" s="55">
        <f>'Seznam střelců'!Q9</f>
        <v>36</v>
      </c>
      <c r="R31" s="54">
        <f>'Seznam střelců'!R9</f>
        <v>3</v>
      </c>
      <c r="S31" s="57">
        <f>'Seznam střelců'!S9</f>
        <v>30</v>
      </c>
      <c r="T31" s="54">
        <f>'Seznam střelců'!T9</f>
        <v>31</v>
      </c>
      <c r="U31" s="55">
        <f>'Seznam střelců'!U9</f>
        <v>62</v>
      </c>
      <c r="V31" s="56">
        <f>'Seznam střelců'!V9</f>
        <v>5</v>
      </c>
      <c r="W31" s="57">
        <f>'Seznam střelců'!W9</f>
        <v>50</v>
      </c>
      <c r="X31" s="54">
        <f>'Seznam střelců'!X9</f>
        <v>2</v>
      </c>
      <c r="Y31" s="55">
        <f>'Seznam střelců'!Y9</f>
        <v>30</v>
      </c>
      <c r="Z31" s="54">
        <f>'Seznam střelců'!Z9</f>
        <v>3</v>
      </c>
      <c r="AA31" s="55">
        <f>'Seznam střelců'!AA9</f>
        <v>15</v>
      </c>
      <c r="AB31" s="54">
        <f>'Seznam střelců'!AB9</f>
        <v>34</v>
      </c>
      <c r="AC31" s="55">
        <f>'Seznam střelců'!AC9</f>
        <v>68</v>
      </c>
      <c r="AD31" s="58">
        <f>'Seznam střelců'!AD9</f>
        <v>662</v>
      </c>
    </row>
    <row r="32" spans="2:33" hidden="1" x14ac:dyDescent="0.25">
      <c r="B32" s="50">
        <f>'Seznam střelců'!B32</f>
        <v>0</v>
      </c>
      <c r="C32" s="51" t="str">
        <f>'Seznam střelců'!C32</f>
        <v>Habart Michal</v>
      </c>
      <c r="D32" s="52" t="str">
        <f>'Seznam střelců'!D32</f>
        <v>ll</v>
      </c>
      <c r="E32" s="53" t="str">
        <f>'Seznam střelců'!E32</f>
        <v>M</v>
      </c>
      <c r="F32" s="54">
        <f>'Seznam střelců'!F32</f>
        <v>3</v>
      </c>
      <c r="G32" s="55">
        <f>'Seznam střelců'!G32</f>
        <v>30</v>
      </c>
      <c r="H32" s="56">
        <f>'Seznam střelců'!H32</f>
        <v>76</v>
      </c>
      <c r="I32" s="57">
        <f>'Seznam střelců'!I32</f>
        <v>152</v>
      </c>
      <c r="J32" s="54">
        <f>'Seznam střelců'!J32</f>
        <v>86</v>
      </c>
      <c r="K32" s="55">
        <f>'Seznam střelců'!K32</f>
        <v>86</v>
      </c>
      <c r="L32" s="56">
        <f>'Seznam střelců'!L32</f>
        <v>60</v>
      </c>
      <c r="M32" s="57">
        <f>'Seznam střelců'!M32</f>
        <v>60</v>
      </c>
      <c r="N32" s="54">
        <f>'Seznam střelců'!N32</f>
        <v>82</v>
      </c>
      <c r="O32" s="55">
        <f>'Seznam střelců'!O32</f>
        <v>82</v>
      </c>
      <c r="P32" s="56">
        <f>'Seznam střelců'!P32</f>
        <v>69</v>
      </c>
      <c r="Q32" s="55">
        <f>'Seznam střelců'!Q32</f>
        <v>69</v>
      </c>
      <c r="R32" s="54">
        <f>'Seznam střelců'!R32</f>
        <v>5</v>
      </c>
      <c r="S32" s="57">
        <f>'Seznam střelců'!S32</f>
        <v>50</v>
      </c>
      <c r="T32" s="54">
        <f>'Seznam střelců'!T32</f>
        <v>19</v>
      </c>
      <c r="U32" s="55">
        <f>'Seznam střelců'!U32</f>
        <v>38</v>
      </c>
      <c r="V32" s="56">
        <f>'Seznam střelců'!V32</f>
        <v>7</v>
      </c>
      <c r="W32" s="57">
        <f>'Seznam střelců'!W32</f>
        <v>70</v>
      </c>
      <c r="X32" s="54">
        <f>'Seznam střelců'!X32</f>
        <v>3</v>
      </c>
      <c r="Y32" s="55">
        <f>'Seznam střelců'!Y32</f>
        <v>45</v>
      </c>
      <c r="Z32" s="54">
        <f>'Seznam střelců'!Z32</f>
        <v>16</v>
      </c>
      <c r="AA32" s="55">
        <f>'Seznam střelců'!AA32</f>
        <v>80</v>
      </c>
      <c r="AB32" s="54">
        <f>'Seznam střelců'!AB32</f>
        <v>60</v>
      </c>
      <c r="AC32" s="55">
        <f>'Seznam střelců'!AC32</f>
        <v>120</v>
      </c>
      <c r="AD32" s="58">
        <f>'Seznam střelců'!AD32</f>
        <v>882</v>
      </c>
    </row>
    <row r="33" spans="2:30" x14ac:dyDescent="0.25">
      <c r="B33" s="50">
        <f>'Seznam střelců'!B25</f>
        <v>0</v>
      </c>
      <c r="C33" s="51" t="str">
        <f>'Seznam střelců'!C25</f>
        <v>Fenclová Anna</v>
      </c>
      <c r="D33" s="52" t="str">
        <f>'Seznam střelců'!D25</f>
        <v>ll</v>
      </c>
      <c r="E33" s="53" t="str">
        <f>'Seznam střelců'!E25</f>
        <v>Dě12</v>
      </c>
      <c r="F33" s="54">
        <f>'Seznam střelců'!F25</f>
        <v>2</v>
      </c>
      <c r="G33" s="55">
        <f>'Seznam střelců'!G25</f>
        <v>20</v>
      </c>
      <c r="H33" s="56">
        <f>'Seznam střelců'!H25</f>
        <v>54</v>
      </c>
      <c r="I33" s="57">
        <f>'Seznam střelců'!I25</f>
        <v>108</v>
      </c>
      <c r="J33" s="54">
        <f>'Seznam střelců'!J25</f>
        <v>64</v>
      </c>
      <c r="K33" s="55">
        <f>'Seznam střelců'!K25</f>
        <v>64</v>
      </c>
      <c r="L33" s="56">
        <f>'Seznam střelců'!L25</f>
        <v>75</v>
      </c>
      <c r="M33" s="57">
        <f>'Seznam střelců'!M25</f>
        <v>75</v>
      </c>
      <c r="N33" s="54">
        <f>'Seznam střelců'!N25</f>
        <v>66</v>
      </c>
      <c r="O33" s="55">
        <f>'Seznam střelců'!O25</f>
        <v>66</v>
      </c>
      <c r="P33" s="56">
        <f>'Seznam střelců'!P25</f>
        <v>26</v>
      </c>
      <c r="Q33" s="55">
        <f>'Seznam střelců'!Q25</f>
        <v>26</v>
      </c>
      <c r="R33" s="54">
        <f>'Seznam střelců'!R25</f>
        <v>6</v>
      </c>
      <c r="S33" s="57">
        <f>'Seznam střelců'!S25</f>
        <v>60</v>
      </c>
      <c r="T33" s="54">
        <f>'Seznam střelců'!T25</f>
        <v>10</v>
      </c>
      <c r="U33" s="55">
        <f>'Seznam střelců'!U25</f>
        <v>20</v>
      </c>
      <c r="V33" s="56">
        <f>'Seznam střelců'!V25</f>
        <v>9</v>
      </c>
      <c r="W33" s="57">
        <f>'Seznam střelců'!W25</f>
        <v>90</v>
      </c>
      <c r="X33" s="54">
        <f>'Seznam střelců'!X25</f>
        <v>1</v>
      </c>
      <c r="Y33" s="55">
        <f>'Seznam střelců'!Y25</f>
        <v>15</v>
      </c>
      <c r="Z33" s="54">
        <f>'Seznam střelců'!Z25</f>
        <v>11</v>
      </c>
      <c r="AA33" s="55">
        <f>'Seznam střelců'!AA25</f>
        <v>55</v>
      </c>
      <c r="AB33" s="54">
        <f>'Seznam střelců'!AB25</f>
        <v>32</v>
      </c>
      <c r="AC33" s="55">
        <f>'Seznam střelců'!AC25</f>
        <v>64</v>
      </c>
      <c r="AD33" s="58">
        <f>'Seznam střelců'!AD25</f>
        <v>663</v>
      </c>
    </row>
    <row r="34" spans="2:30" hidden="1" x14ac:dyDescent="0.25">
      <c r="B34" s="50">
        <f>'Seznam střelců'!B34</f>
        <v>0</v>
      </c>
      <c r="C34" s="51" t="str">
        <f>'Seznam střelců'!C34</f>
        <v>Haidlmaier Ondra</v>
      </c>
      <c r="D34" s="52" t="str">
        <f>'Seznam střelců'!D34</f>
        <v>tl</v>
      </c>
      <c r="E34" s="53" t="str">
        <f>'Seznam střelců'!E34</f>
        <v>M</v>
      </c>
      <c r="F34" s="54">
        <f>'Seznam střelců'!F34</f>
        <v>3</v>
      </c>
      <c r="G34" s="55">
        <f>'Seznam střelců'!G34</f>
        <v>30</v>
      </c>
      <c r="H34" s="56">
        <f>'Seznam střelců'!H34</f>
        <v>64</v>
      </c>
      <c r="I34" s="57">
        <f>'Seznam střelců'!I34</f>
        <v>128</v>
      </c>
      <c r="J34" s="54">
        <f>'Seznam střelců'!J34</f>
        <v>80</v>
      </c>
      <c r="K34" s="55">
        <f>'Seznam střelců'!K34</f>
        <v>80</v>
      </c>
      <c r="L34" s="56">
        <f>'Seznam střelců'!L34</f>
        <v>110</v>
      </c>
      <c r="M34" s="57">
        <f>'Seznam střelců'!M34</f>
        <v>110</v>
      </c>
      <c r="N34" s="54">
        <f>'Seznam střelců'!N34</f>
        <v>68</v>
      </c>
      <c r="O34" s="55">
        <f>'Seznam střelců'!O34</f>
        <v>68</v>
      </c>
      <c r="P34" s="56">
        <f>'Seznam střelců'!P34</f>
        <v>93</v>
      </c>
      <c r="Q34" s="55">
        <f>'Seznam střelců'!Q34</f>
        <v>93</v>
      </c>
      <c r="R34" s="54">
        <f>'Seznam střelců'!R34</f>
        <v>8</v>
      </c>
      <c r="S34" s="57">
        <f>'Seznam střelců'!S34</f>
        <v>80</v>
      </c>
      <c r="T34" s="54">
        <f>'Seznam střelců'!T34</f>
        <v>50</v>
      </c>
      <c r="U34" s="55">
        <f>'Seznam střelců'!U34</f>
        <v>100</v>
      </c>
      <c r="V34" s="56">
        <f>'Seznam střelců'!V34</f>
        <v>8</v>
      </c>
      <c r="W34" s="57">
        <f>'Seznam střelců'!W34</f>
        <v>80</v>
      </c>
      <c r="X34" s="54">
        <f>'Seznam střelců'!X34</f>
        <v>5</v>
      </c>
      <c r="Y34" s="55">
        <f>'Seznam střelců'!Y34</f>
        <v>75</v>
      </c>
      <c r="Z34" s="54">
        <f>'Seznam střelců'!Z34</f>
        <v>9</v>
      </c>
      <c r="AA34" s="55">
        <f>'Seznam střelců'!AA34</f>
        <v>45</v>
      </c>
      <c r="AB34" s="54">
        <f>'Seznam střelců'!AB34</f>
        <v>46</v>
      </c>
      <c r="AC34" s="55">
        <f>'Seznam střelců'!AC34</f>
        <v>92</v>
      </c>
      <c r="AD34" s="58">
        <f>'Seznam střelců'!AD34</f>
        <v>981</v>
      </c>
    </row>
    <row r="35" spans="2:30" x14ac:dyDescent="0.25">
      <c r="B35" s="50">
        <f>'Seznam střelců'!B20</f>
        <v>0</v>
      </c>
      <c r="C35" s="51" t="str">
        <f>'Seznam střelců'!C20</f>
        <v>Dvořáčková Květa</v>
      </c>
      <c r="D35" s="52" t="str">
        <f>'Seznam střelců'!D20</f>
        <v>ll</v>
      </c>
      <c r="E35" s="53" t="str">
        <f>'Seznam střelců'!E20</f>
        <v>Dě12</v>
      </c>
      <c r="F35" s="54">
        <f>'Seznam střelců'!F20</f>
        <v>5</v>
      </c>
      <c r="G35" s="55">
        <f>'Seznam střelců'!G20</f>
        <v>50</v>
      </c>
      <c r="H35" s="56">
        <f>'Seznam střelců'!H20</f>
        <v>40</v>
      </c>
      <c r="I35" s="57">
        <f>'Seznam střelců'!I20</f>
        <v>80</v>
      </c>
      <c r="J35" s="54">
        <f>'Seznam střelců'!J20</f>
        <v>66</v>
      </c>
      <c r="K35" s="55">
        <f>'Seznam střelců'!K20</f>
        <v>66</v>
      </c>
      <c r="L35" s="56">
        <f>'Seznam střelců'!L20</f>
        <v>65</v>
      </c>
      <c r="M35" s="57">
        <f>'Seznam střelců'!M20</f>
        <v>65</v>
      </c>
      <c r="N35" s="54">
        <f>'Seznam střelců'!N20</f>
        <v>62</v>
      </c>
      <c r="O35" s="55">
        <f>'Seznam střelců'!O20</f>
        <v>62</v>
      </c>
      <c r="P35" s="56">
        <f>'Seznam střelců'!P20</f>
        <v>0</v>
      </c>
      <c r="Q35" s="55">
        <f>'Seznam střelců'!Q20</f>
        <v>0</v>
      </c>
      <c r="R35" s="54">
        <f>'Seznam střelců'!R20</f>
        <v>5</v>
      </c>
      <c r="S35" s="57">
        <f>'Seznam střelců'!S20</f>
        <v>50</v>
      </c>
      <c r="T35" s="54">
        <f>'Seznam střelců'!T20</f>
        <v>25</v>
      </c>
      <c r="U35" s="55">
        <f>'Seznam střelců'!U20</f>
        <v>50</v>
      </c>
      <c r="V35" s="56">
        <f>'Seznam střelců'!V20</f>
        <v>5</v>
      </c>
      <c r="W35" s="57">
        <f>'Seznam střelců'!W20</f>
        <v>50</v>
      </c>
      <c r="X35" s="54">
        <f>'Seznam střelců'!X20</f>
        <v>1</v>
      </c>
      <c r="Y35" s="55">
        <f>'Seznam střelců'!Y20</f>
        <v>15</v>
      </c>
      <c r="Z35" s="54">
        <f>'Seznam střelců'!Z20</f>
        <v>11</v>
      </c>
      <c r="AA35" s="55">
        <f>'Seznam střelců'!AA20</f>
        <v>55</v>
      </c>
      <c r="AB35" s="54">
        <f>'Seznam střelců'!AB20</f>
        <v>36</v>
      </c>
      <c r="AC35" s="55">
        <f>'Seznam střelců'!AC20</f>
        <v>72</v>
      </c>
      <c r="AD35" s="58">
        <f>'Seznam střelců'!AD20</f>
        <v>615</v>
      </c>
    </row>
    <row r="36" spans="2:30" hidden="1" x14ac:dyDescent="0.25">
      <c r="B36" s="50">
        <f>'Seznam střelců'!B21</f>
        <v>0</v>
      </c>
      <c r="C36" s="51" t="str">
        <f>'Seznam střelců'!C21</f>
        <v>Dvořák Bohumil</v>
      </c>
      <c r="D36" s="52" t="str">
        <f>'Seznam střelců'!D21</f>
        <v>dl</v>
      </c>
      <c r="E36" s="53" t="str">
        <f>'Seznam střelců'!E21</f>
        <v>M</v>
      </c>
      <c r="F36" s="54">
        <f>'Seznam střelců'!F21</f>
        <v>3</v>
      </c>
      <c r="G36" s="55">
        <f>'Seznam střelců'!G21</f>
        <v>30</v>
      </c>
      <c r="H36" s="56">
        <f>'Seznam střelců'!H21</f>
        <v>50</v>
      </c>
      <c r="I36" s="57">
        <f>'Seznam střelců'!I21</f>
        <v>100</v>
      </c>
      <c r="J36" s="54">
        <f>'Seznam střelců'!J21</f>
        <v>86</v>
      </c>
      <c r="K36" s="55">
        <f>'Seznam střelců'!K21</f>
        <v>86</v>
      </c>
      <c r="L36" s="56">
        <f>'Seznam střelců'!L21</f>
        <v>110</v>
      </c>
      <c r="M36" s="57">
        <f>'Seznam střelců'!M21</f>
        <v>110</v>
      </c>
      <c r="N36" s="54">
        <f>'Seznam střelců'!N21</f>
        <v>76</v>
      </c>
      <c r="O36" s="55">
        <f>'Seznam střelců'!O21</f>
        <v>76</v>
      </c>
      <c r="P36" s="56">
        <f>'Seznam střelců'!P21</f>
        <v>0</v>
      </c>
      <c r="Q36" s="55">
        <f>'Seznam střelců'!Q21</f>
        <v>0</v>
      </c>
      <c r="R36" s="54">
        <f>'Seznam střelců'!R21</f>
        <v>10</v>
      </c>
      <c r="S36" s="57">
        <f>'Seznam střelců'!S21</f>
        <v>100</v>
      </c>
      <c r="T36" s="54">
        <f>'Seznam střelců'!T21</f>
        <v>38</v>
      </c>
      <c r="U36" s="55">
        <f>'Seznam střelců'!U21</f>
        <v>76</v>
      </c>
      <c r="V36" s="56">
        <f>'Seznam střelců'!V21</f>
        <v>4</v>
      </c>
      <c r="W36" s="57">
        <f>'Seznam střelců'!W21</f>
        <v>40</v>
      </c>
      <c r="X36" s="54">
        <f>'Seznam střelců'!X21</f>
        <v>2</v>
      </c>
      <c r="Y36" s="55">
        <f>'Seznam střelců'!Y21</f>
        <v>30</v>
      </c>
      <c r="Z36" s="54">
        <f>'Seznam střelců'!Z21</f>
        <v>8</v>
      </c>
      <c r="AA36" s="55">
        <f>'Seznam střelců'!AA21</f>
        <v>40</v>
      </c>
      <c r="AB36" s="54">
        <f>'Seznam střelců'!AB21</f>
        <v>14</v>
      </c>
      <c r="AC36" s="55">
        <f>'Seznam střelců'!AC21</f>
        <v>28</v>
      </c>
      <c r="AD36" s="58">
        <f>'Seznam střelců'!AD21</f>
        <v>716</v>
      </c>
    </row>
    <row r="37" spans="2:30" hidden="1" x14ac:dyDescent="0.25">
      <c r="B37" s="50">
        <f>'Seznam střelců'!B37</f>
        <v>0</v>
      </c>
      <c r="C37" s="51" t="str">
        <f>'Seznam střelců'!C37</f>
        <v>Holub Karolína Lea</v>
      </c>
      <c r="D37" s="52" t="str">
        <f>'Seznam střelců'!D37</f>
        <v>tl</v>
      </c>
      <c r="E37" s="53" t="str">
        <f>'Seznam střelců'!E37</f>
        <v>Ž</v>
      </c>
      <c r="F37" s="54">
        <f>'Seznam střelců'!F37</f>
        <v>3</v>
      </c>
      <c r="G37" s="55">
        <f>'Seznam střelců'!G37</f>
        <v>30</v>
      </c>
      <c r="H37" s="56">
        <f>'Seznam střelců'!H37</f>
        <v>31</v>
      </c>
      <c r="I37" s="57">
        <f>'Seznam střelců'!I37</f>
        <v>62</v>
      </c>
      <c r="J37" s="54">
        <f>'Seznam střelců'!J37</f>
        <v>70</v>
      </c>
      <c r="K37" s="55">
        <f>'Seznam střelců'!K37</f>
        <v>70</v>
      </c>
      <c r="L37" s="56">
        <f>'Seznam střelců'!L37</f>
        <v>75</v>
      </c>
      <c r="M37" s="57">
        <f>'Seznam střelců'!M37</f>
        <v>75</v>
      </c>
      <c r="N37" s="54">
        <f>'Seznam střelců'!N37</f>
        <v>20</v>
      </c>
      <c r="O37" s="55">
        <f>'Seznam střelců'!O37</f>
        <v>20</v>
      </c>
      <c r="P37" s="56">
        <f>'Seznam střelců'!P37</f>
        <v>0</v>
      </c>
      <c r="Q37" s="55">
        <f>'Seznam střelců'!Q37</f>
        <v>0</v>
      </c>
      <c r="R37" s="54">
        <f>'Seznam střelců'!R37</f>
        <v>5</v>
      </c>
      <c r="S37" s="57">
        <f>'Seznam střelců'!S37</f>
        <v>50</v>
      </c>
      <c r="T37" s="54">
        <f>'Seznam střelců'!T37</f>
        <v>0</v>
      </c>
      <c r="U37" s="55">
        <f>'Seznam střelců'!U37</f>
        <v>0</v>
      </c>
      <c r="V37" s="56">
        <f>'Seznam střelců'!V37</f>
        <v>3</v>
      </c>
      <c r="W37" s="57">
        <f>'Seznam střelců'!W37</f>
        <v>30</v>
      </c>
      <c r="X37" s="54">
        <f>'Seznam střelců'!X37</f>
        <v>0</v>
      </c>
      <c r="Y37" s="55">
        <f>'Seznam střelců'!Y37</f>
        <v>0</v>
      </c>
      <c r="Z37" s="54">
        <f>'Seznam střelců'!Z37</f>
        <v>1</v>
      </c>
      <c r="AA37" s="55">
        <f>'Seznam střelců'!AA37</f>
        <v>5</v>
      </c>
      <c r="AB37" s="54">
        <f>'Seznam střelců'!AB37</f>
        <v>0</v>
      </c>
      <c r="AC37" s="55">
        <f>'Seznam střelců'!AC37</f>
        <v>0</v>
      </c>
      <c r="AD37" s="58">
        <f>'Seznam střelců'!AD37</f>
        <v>342</v>
      </c>
    </row>
    <row r="38" spans="2:30" hidden="1" x14ac:dyDescent="0.25">
      <c r="B38" s="50">
        <f>'Seznam střelců'!B31</f>
        <v>0</v>
      </c>
      <c r="C38" s="51" t="str">
        <f>'Seznam střelců'!C31</f>
        <v>Habart Linda</v>
      </c>
      <c r="D38" s="52" t="str">
        <f>'Seznam střelců'!D31</f>
        <v>ll</v>
      </c>
      <c r="E38" s="53" t="str">
        <f>'Seznam střelců'!E31</f>
        <v>Ž</v>
      </c>
      <c r="F38" s="54">
        <f>'Seznam střelců'!F31</f>
        <v>1</v>
      </c>
      <c r="G38" s="55">
        <f>'Seznam střelců'!G31</f>
        <v>10</v>
      </c>
      <c r="H38" s="56">
        <f>'Seznam střelců'!H31</f>
        <v>42</v>
      </c>
      <c r="I38" s="57">
        <f>'Seznam střelců'!I31</f>
        <v>84</v>
      </c>
      <c r="J38" s="54">
        <f>'Seznam střelců'!J31</f>
        <v>62</v>
      </c>
      <c r="K38" s="55">
        <f>'Seznam střelců'!K31</f>
        <v>62</v>
      </c>
      <c r="L38" s="56">
        <f>'Seznam střelců'!L31</f>
        <v>35</v>
      </c>
      <c r="M38" s="57">
        <f>'Seznam střelců'!M31</f>
        <v>35</v>
      </c>
      <c r="N38" s="54">
        <f>'Seznam střelců'!N31</f>
        <v>50</v>
      </c>
      <c r="O38" s="55">
        <f>'Seznam střelců'!O31</f>
        <v>50</v>
      </c>
      <c r="P38" s="56">
        <f>'Seznam střelců'!P31</f>
        <v>74</v>
      </c>
      <c r="Q38" s="55">
        <f>'Seznam střelců'!Q31</f>
        <v>74</v>
      </c>
      <c r="R38" s="54">
        <f>'Seznam střelců'!R31</f>
        <v>6</v>
      </c>
      <c r="S38" s="57">
        <f>'Seznam střelců'!S31</f>
        <v>60</v>
      </c>
      <c r="T38" s="54">
        <f>'Seznam střelců'!T31</f>
        <v>2</v>
      </c>
      <c r="U38" s="55">
        <f>'Seznam střelců'!U31</f>
        <v>4</v>
      </c>
      <c r="V38" s="56">
        <f>'Seznam střelců'!V31</f>
        <v>3</v>
      </c>
      <c r="W38" s="57">
        <f>'Seznam střelců'!W31</f>
        <v>30</v>
      </c>
      <c r="X38" s="54">
        <f>'Seznam střelců'!X31</f>
        <v>0</v>
      </c>
      <c r="Y38" s="55">
        <f>'Seznam střelců'!Y31</f>
        <v>0</v>
      </c>
      <c r="Z38" s="54">
        <f>'Seznam střelců'!Z31</f>
        <v>5</v>
      </c>
      <c r="AA38" s="55">
        <f>'Seznam střelců'!AA31</f>
        <v>25</v>
      </c>
      <c r="AB38" s="54">
        <f>'Seznam střelců'!AB31</f>
        <v>38</v>
      </c>
      <c r="AC38" s="55">
        <f>'Seznam střelců'!AC31</f>
        <v>76</v>
      </c>
      <c r="AD38" s="58">
        <f>'Seznam střelců'!AD31</f>
        <v>510</v>
      </c>
    </row>
    <row r="39" spans="2:30" hidden="1" x14ac:dyDescent="0.25">
      <c r="B39" s="50">
        <f>'Seznam střelců'!B39</f>
        <v>0</v>
      </c>
      <c r="C39" s="51" t="str">
        <f>'Seznam střelců'!C39</f>
        <v>Janča Roman</v>
      </c>
      <c r="D39" s="52" t="str">
        <f>'Seznam střelců'!D39</f>
        <v>ll</v>
      </c>
      <c r="E39" s="53" t="str">
        <f>'Seznam střelců'!E39</f>
        <v>M</v>
      </c>
      <c r="F39" s="54">
        <f>'Seznam střelců'!F39</f>
        <v>8</v>
      </c>
      <c r="G39" s="55">
        <f>'Seznam střelců'!G39</f>
        <v>80</v>
      </c>
      <c r="H39" s="56">
        <f>'Seznam střelců'!H39</f>
        <v>61</v>
      </c>
      <c r="I39" s="57">
        <f>'Seznam střelců'!I39</f>
        <v>122</v>
      </c>
      <c r="J39" s="54">
        <f>'Seznam střelců'!J39</f>
        <v>90</v>
      </c>
      <c r="K39" s="55">
        <f>'Seznam střelců'!K39</f>
        <v>90</v>
      </c>
      <c r="L39" s="56">
        <f>'Seznam střelců'!L39</f>
        <v>135</v>
      </c>
      <c r="M39" s="57">
        <f>'Seznam střelců'!M39</f>
        <v>135</v>
      </c>
      <c r="N39" s="54">
        <f>'Seznam střelců'!N39</f>
        <v>88</v>
      </c>
      <c r="O39" s="55">
        <f>'Seznam střelců'!O39</f>
        <v>88</v>
      </c>
      <c r="P39" s="56">
        <f>'Seznam střelců'!P39</f>
        <v>99</v>
      </c>
      <c r="Q39" s="55">
        <f>'Seznam střelců'!Q39</f>
        <v>99</v>
      </c>
      <c r="R39" s="54">
        <f>'Seznam střelců'!R39</f>
        <v>14</v>
      </c>
      <c r="S39" s="57">
        <f>'Seznam střelců'!S39</f>
        <v>140</v>
      </c>
      <c r="T39" s="54">
        <f>'Seznam střelců'!T39</f>
        <v>38</v>
      </c>
      <c r="U39" s="55">
        <f>'Seznam střelců'!U39</f>
        <v>76</v>
      </c>
      <c r="V39" s="56">
        <f>'Seznam střelců'!V39</f>
        <v>9</v>
      </c>
      <c r="W39" s="57">
        <f>'Seznam střelců'!W39</f>
        <v>90</v>
      </c>
      <c r="X39" s="54">
        <f>'Seznam střelců'!X39</f>
        <v>4</v>
      </c>
      <c r="Y39" s="55">
        <f>'Seznam střelců'!Y39</f>
        <v>60</v>
      </c>
      <c r="Z39" s="54">
        <f>'Seznam střelců'!Z39</f>
        <v>11</v>
      </c>
      <c r="AA39" s="55">
        <f>'Seznam střelců'!AA39</f>
        <v>55</v>
      </c>
      <c r="AB39" s="54">
        <f>'Seznam střelců'!AB39</f>
        <v>77</v>
      </c>
      <c r="AC39" s="55">
        <f>'Seznam střelců'!AC39</f>
        <v>154</v>
      </c>
      <c r="AD39" s="58">
        <f>'Seznam střelců'!AD39</f>
        <v>1189</v>
      </c>
    </row>
    <row r="40" spans="2:30" hidden="1" x14ac:dyDescent="0.25">
      <c r="B40" s="50">
        <f>'Seznam střelců'!B40</f>
        <v>0</v>
      </c>
      <c r="C40" s="51" t="str">
        <f>'Seznam střelců'!C40</f>
        <v>Kiml Saša</v>
      </c>
      <c r="D40" s="52" t="str">
        <f>'Seznam střelců'!D40</f>
        <v>ll</v>
      </c>
      <c r="E40" s="53" t="str">
        <f>'Seznam střelců'!E40</f>
        <v>Ž</v>
      </c>
      <c r="F40" s="54">
        <f>'Seznam střelců'!F40</f>
        <v>5</v>
      </c>
      <c r="G40" s="55">
        <f>'Seznam střelců'!G40</f>
        <v>50</v>
      </c>
      <c r="H40" s="56">
        <f>'Seznam střelců'!H40</f>
        <v>67</v>
      </c>
      <c r="I40" s="57">
        <f>'Seznam střelců'!I40</f>
        <v>134</v>
      </c>
      <c r="J40" s="54">
        <f>'Seznam střelců'!J40</f>
        <v>52</v>
      </c>
      <c r="K40" s="55">
        <f>'Seznam střelců'!K40</f>
        <v>52</v>
      </c>
      <c r="L40" s="56">
        <f>'Seznam střelců'!L40</f>
        <v>125</v>
      </c>
      <c r="M40" s="57">
        <f>'Seznam střelců'!M40</f>
        <v>125</v>
      </c>
      <c r="N40" s="54">
        <f>'Seznam střelců'!N40</f>
        <v>60</v>
      </c>
      <c r="O40" s="55">
        <f>'Seznam střelců'!O40</f>
        <v>60</v>
      </c>
      <c r="P40" s="56">
        <f>'Seznam střelců'!P40</f>
        <v>58</v>
      </c>
      <c r="Q40" s="55">
        <f>'Seznam střelců'!Q40</f>
        <v>58</v>
      </c>
      <c r="R40" s="54">
        <f>'Seznam střelců'!R40</f>
        <v>8</v>
      </c>
      <c r="S40" s="57">
        <f>'Seznam střelců'!S40</f>
        <v>80</v>
      </c>
      <c r="T40" s="54">
        <f>'Seznam střelců'!T40</f>
        <v>24</v>
      </c>
      <c r="U40" s="55">
        <f>'Seznam střelců'!U40</f>
        <v>48</v>
      </c>
      <c r="V40" s="56">
        <f>'Seznam střelců'!V40</f>
        <v>6</v>
      </c>
      <c r="W40" s="57">
        <f>'Seznam střelců'!W40</f>
        <v>60</v>
      </c>
      <c r="X40" s="54">
        <f>'Seznam střelců'!X40</f>
        <v>0</v>
      </c>
      <c r="Y40" s="55">
        <f>'Seznam střelců'!Y40</f>
        <v>0</v>
      </c>
      <c r="Z40" s="54">
        <f>'Seznam střelců'!Z40</f>
        <v>4</v>
      </c>
      <c r="AA40" s="55">
        <f>'Seznam střelců'!AA40</f>
        <v>20</v>
      </c>
      <c r="AB40" s="54">
        <f>'Seznam střelců'!AB40</f>
        <v>44</v>
      </c>
      <c r="AC40" s="55">
        <f>'Seznam střelců'!AC40</f>
        <v>88</v>
      </c>
      <c r="AD40" s="58">
        <f>'Seznam střelců'!AD40</f>
        <v>775</v>
      </c>
    </row>
    <row r="41" spans="2:30" hidden="1" x14ac:dyDescent="0.25">
      <c r="B41" s="50">
        <f>'Seznam střelců'!B41</f>
        <v>0</v>
      </c>
      <c r="C41" s="51" t="str">
        <f>'Seznam střelců'!C41</f>
        <v>Kopp Ondřej</v>
      </c>
      <c r="D41" s="52" t="str">
        <f>'Seznam střelců'!D41</f>
        <v>ll</v>
      </c>
      <c r="E41" s="53" t="str">
        <f>'Seznam střelců'!E41</f>
        <v>Do</v>
      </c>
      <c r="F41" s="54">
        <f>'Seznam střelců'!F41</f>
        <v>3</v>
      </c>
      <c r="G41" s="55">
        <f>'Seznam střelců'!G41</f>
        <v>30</v>
      </c>
      <c r="H41" s="56">
        <f>'Seznam střelců'!H41</f>
        <v>51</v>
      </c>
      <c r="I41" s="57">
        <f>'Seznam střelců'!I41</f>
        <v>102</v>
      </c>
      <c r="J41" s="54">
        <f>'Seznam střelců'!J41</f>
        <v>70</v>
      </c>
      <c r="K41" s="55">
        <f>'Seznam střelců'!K41</f>
        <v>70</v>
      </c>
      <c r="L41" s="56">
        <f>'Seznam střelců'!L41</f>
        <v>85</v>
      </c>
      <c r="M41" s="57">
        <f>'Seznam střelců'!M41</f>
        <v>85</v>
      </c>
      <c r="N41" s="54">
        <f>'Seznam střelců'!N41</f>
        <v>54</v>
      </c>
      <c r="O41" s="55">
        <f>'Seznam střelců'!O41</f>
        <v>54</v>
      </c>
      <c r="P41" s="56">
        <f>'Seznam střelců'!P41</f>
        <v>90</v>
      </c>
      <c r="Q41" s="55">
        <f>'Seznam střelců'!Q41</f>
        <v>90</v>
      </c>
      <c r="R41" s="54">
        <f>'Seznam střelců'!R41</f>
        <v>10</v>
      </c>
      <c r="S41" s="57">
        <f>'Seznam střelců'!S41</f>
        <v>100</v>
      </c>
      <c r="T41" s="54">
        <f>'Seznam střelců'!T41</f>
        <v>14</v>
      </c>
      <c r="U41" s="55">
        <f>'Seznam střelců'!U41</f>
        <v>28</v>
      </c>
      <c r="V41" s="56">
        <f>'Seznam střelců'!V41</f>
        <v>6</v>
      </c>
      <c r="W41" s="57">
        <f>'Seznam střelců'!W41</f>
        <v>60</v>
      </c>
      <c r="X41" s="54">
        <f>'Seznam střelců'!X41</f>
        <v>0</v>
      </c>
      <c r="Y41" s="55">
        <f>'Seznam střelců'!Y41</f>
        <v>0</v>
      </c>
      <c r="Z41" s="54">
        <f>'Seznam střelců'!Z41</f>
        <v>10</v>
      </c>
      <c r="AA41" s="55">
        <f>'Seznam střelců'!AA41</f>
        <v>50</v>
      </c>
      <c r="AB41" s="54">
        <f>'Seznam střelců'!AB41</f>
        <v>25</v>
      </c>
      <c r="AC41" s="55">
        <f>'Seznam střelců'!AC41</f>
        <v>50</v>
      </c>
      <c r="AD41" s="58">
        <f>'Seznam střelců'!AD41</f>
        <v>719</v>
      </c>
    </row>
    <row r="42" spans="2:30" hidden="1" x14ac:dyDescent="0.25">
      <c r="B42" s="50">
        <f>'Seznam střelců'!B42</f>
        <v>0</v>
      </c>
      <c r="C42" s="51" t="str">
        <f>'Seznam střelců'!C42</f>
        <v>Kopp Roman</v>
      </c>
      <c r="D42" s="52" t="str">
        <f>'Seznam střelců'!D42</f>
        <v>ll</v>
      </c>
      <c r="E42" s="53" t="str">
        <f>'Seznam střelců'!E42</f>
        <v>M</v>
      </c>
      <c r="F42" s="54">
        <f>'Seznam střelců'!F42</f>
        <v>8</v>
      </c>
      <c r="G42" s="55">
        <f>'Seznam střelců'!G42</f>
        <v>80</v>
      </c>
      <c r="H42" s="56">
        <f>'Seznam střelců'!H42</f>
        <v>58</v>
      </c>
      <c r="I42" s="57">
        <f>'Seznam střelců'!I42</f>
        <v>116</v>
      </c>
      <c r="J42" s="54">
        <f>'Seznam střelců'!J42</f>
        <v>68</v>
      </c>
      <c r="K42" s="55">
        <f>'Seznam střelců'!K42</f>
        <v>68</v>
      </c>
      <c r="L42" s="56">
        <f>'Seznam střelců'!L42</f>
        <v>110</v>
      </c>
      <c r="M42" s="57">
        <f>'Seznam střelců'!M42</f>
        <v>110</v>
      </c>
      <c r="N42" s="54">
        <f>'Seznam střelců'!N42</f>
        <v>60</v>
      </c>
      <c r="O42" s="55">
        <f>'Seznam střelců'!O42</f>
        <v>60</v>
      </c>
      <c r="P42" s="56">
        <f>'Seznam střelců'!P42</f>
        <v>72</v>
      </c>
      <c r="Q42" s="55">
        <f>'Seznam střelců'!Q42</f>
        <v>72</v>
      </c>
      <c r="R42" s="54">
        <f>'Seznam střelců'!R42</f>
        <v>14</v>
      </c>
      <c r="S42" s="57">
        <f>'Seznam střelců'!S42</f>
        <v>140</v>
      </c>
      <c r="T42" s="54">
        <f>'Seznam střelců'!T42</f>
        <v>49</v>
      </c>
      <c r="U42" s="55">
        <f>'Seznam střelců'!U42</f>
        <v>98</v>
      </c>
      <c r="V42" s="56">
        <f>'Seznam střelců'!V42</f>
        <v>7</v>
      </c>
      <c r="W42" s="57">
        <f>'Seznam střelců'!W42</f>
        <v>70</v>
      </c>
      <c r="X42" s="54">
        <f>'Seznam střelců'!X42</f>
        <v>2</v>
      </c>
      <c r="Y42" s="55">
        <f>'Seznam střelců'!Y42</f>
        <v>30</v>
      </c>
      <c r="Z42" s="54">
        <f>'Seznam střelců'!Z42</f>
        <v>14</v>
      </c>
      <c r="AA42" s="55">
        <f>'Seznam střelců'!AA42</f>
        <v>70</v>
      </c>
      <c r="AB42" s="54">
        <f>'Seznam střelců'!AB42</f>
        <v>61</v>
      </c>
      <c r="AC42" s="55">
        <f>'Seznam střelců'!AC42</f>
        <v>122</v>
      </c>
      <c r="AD42" s="58">
        <f>'Seznam střelců'!AD42</f>
        <v>1036</v>
      </c>
    </row>
    <row r="43" spans="2:30" hidden="1" x14ac:dyDescent="0.25">
      <c r="B43" s="50">
        <f>'Seznam střelců'!B43</f>
        <v>0</v>
      </c>
      <c r="C43" s="51" t="str">
        <f>'Seznam střelců'!C43</f>
        <v>Kosař Matěj</v>
      </c>
      <c r="D43" s="52" t="str">
        <f>'Seznam střelců'!D43</f>
        <v>tl</v>
      </c>
      <c r="E43" s="53" t="str">
        <f>'Seznam střelců'!E43</f>
        <v>M</v>
      </c>
      <c r="F43" s="54">
        <f>'Seznam střelců'!F43</f>
        <v>8</v>
      </c>
      <c r="G43" s="55">
        <f>'Seznam střelců'!G43</f>
        <v>80</v>
      </c>
      <c r="H43" s="56">
        <f>'Seznam střelců'!H43</f>
        <v>54</v>
      </c>
      <c r="I43" s="57">
        <f>'Seznam střelců'!I43</f>
        <v>108</v>
      </c>
      <c r="J43" s="54">
        <f>'Seznam střelců'!J43</f>
        <v>62</v>
      </c>
      <c r="K43" s="55">
        <f>'Seznam střelců'!K43</f>
        <v>62</v>
      </c>
      <c r="L43" s="56">
        <f>'Seznam střelců'!L43</f>
        <v>110</v>
      </c>
      <c r="M43" s="57">
        <f>'Seznam střelců'!M43</f>
        <v>110</v>
      </c>
      <c r="N43" s="54">
        <f>'Seznam střelců'!N43</f>
        <v>44</v>
      </c>
      <c r="O43" s="55">
        <f>'Seznam střelců'!O43</f>
        <v>44</v>
      </c>
      <c r="P43" s="56">
        <f>'Seznam střelců'!P43</f>
        <v>66</v>
      </c>
      <c r="Q43" s="55">
        <f>'Seznam střelců'!Q43</f>
        <v>66</v>
      </c>
      <c r="R43" s="54">
        <f>'Seznam střelců'!R43</f>
        <v>10</v>
      </c>
      <c r="S43" s="57">
        <f>'Seznam střelců'!S43</f>
        <v>100</v>
      </c>
      <c r="T43" s="54">
        <f>'Seznam střelců'!T43</f>
        <v>40</v>
      </c>
      <c r="U43" s="55">
        <f>'Seznam střelců'!U43</f>
        <v>80</v>
      </c>
      <c r="V43" s="56">
        <f>'Seznam střelců'!V43</f>
        <v>10</v>
      </c>
      <c r="W43" s="57">
        <f>'Seznam střelců'!W43</f>
        <v>100</v>
      </c>
      <c r="X43" s="54">
        <f>'Seznam střelců'!X43</f>
        <v>2</v>
      </c>
      <c r="Y43" s="55">
        <f>'Seznam střelců'!Y43</f>
        <v>30</v>
      </c>
      <c r="Z43" s="54">
        <f>'Seznam střelců'!Z43</f>
        <v>5</v>
      </c>
      <c r="AA43" s="55">
        <f>'Seznam střelců'!AA43</f>
        <v>25</v>
      </c>
      <c r="AB43" s="54">
        <f>'Seznam střelců'!AB43</f>
        <v>64</v>
      </c>
      <c r="AC43" s="55">
        <f>'Seznam střelců'!AC43</f>
        <v>128</v>
      </c>
      <c r="AD43" s="58">
        <f>'Seznam střelců'!AD43</f>
        <v>933</v>
      </c>
    </row>
    <row r="44" spans="2:30" hidden="1" x14ac:dyDescent="0.25">
      <c r="B44" s="50">
        <f>'Seznam střelců'!B44</f>
        <v>0</v>
      </c>
      <c r="C44" s="51" t="str">
        <f>'Seznam střelců'!C44</f>
        <v>Kutá Dája</v>
      </c>
      <c r="D44" s="52" t="str">
        <f>'Seznam střelců'!D44</f>
        <v>ll</v>
      </c>
      <c r="E44" s="53" t="str">
        <f>'Seznam střelců'!E44</f>
        <v>Do</v>
      </c>
      <c r="F44" s="54">
        <f>'Seznam střelců'!F44</f>
        <v>5</v>
      </c>
      <c r="G44" s="55">
        <f>'Seznam střelců'!G44</f>
        <v>50</v>
      </c>
      <c r="H44" s="56">
        <f>'Seznam střelců'!H44</f>
        <v>34</v>
      </c>
      <c r="I44" s="57">
        <f>'Seznam střelců'!I44</f>
        <v>68</v>
      </c>
      <c r="J44" s="54">
        <f>'Seznam střelců'!J44</f>
        <v>78</v>
      </c>
      <c r="K44" s="55">
        <f>'Seznam střelců'!K44</f>
        <v>78</v>
      </c>
      <c r="L44" s="56">
        <f>'Seznam střelců'!L44</f>
        <v>40</v>
      </c>
      <c r="M44" s="57">
        <f>'Seznam střelců'!M44</f>
        <v>40</v>
      </c>
      <c r="N44" s="54">
        <f>'Seznam střelců'!N44</f>
        <v>34</v>
      </c>
      <c r="O44" s="55">
        <f>'Seznam střelců'!O44</f>
        <v>34</v>
      </c>
      <c r="P44" s="56">
        <f>'Seznam střelců'!P44</f>
        <v>64</v>
      </c>
      <c r="Q44" s="55">
        <f>'Seznam střelců'!Q44</f>
        <v>64</v>
      </c>
      <c r="R44" s="54">
        <f>'Seznam střelců'!R44</f>
        <v>4</v>
      </c>
      <c r="S44" s="57">
        <f>'Seznam střelců'!S44</f>
        <v>40</v>
      </c>
      <c r="T44" s="54">
        <f>'Seznam střelců'!T44</f>
        <v>26</v>
      </c>
      <c r="U44" s="55">
        <f>'Seznam střelců'!U44</f>
        <v>52</v>
      </c>
      <c r="V44" s="56">
        <f>'Seznam střelců'!V44</f>
        <v>6</v>
      </c>
      <c r="W44" s="57">
        <f>'Seznam střelců'!W44</f>
        <v>60</v>
      </c>
      <c r="X44" s="54">
        <f>'Seznam střelců'!X44</f>
        <v>2</v>
      </c>
      <c r="Y44" s="55">
        <f>'Seznam střelců'!Y44</f>
        <v>30</v>
      </c>
      <c r="Z44" s="54">
        <f>'Seznam střelců'!Z44</f>
        <v>9</v>
      </c>
      <c r="AA44" s="55">
        <f>'Seznam střelců'!AA44</f>
        <v>45</v>
      </c>
      <c r="AB44" s="54">
        <f>'Seznam střelců'!AB44</f>
        <v>10</v>
      </c>
      <c r="AC44" s="55">
        <f>'Seznam střelců'!AC44</f>
        <v>20</v>
      </c>
      <c r="AD44" s="58">
        <f>'Seznam střelců'!AD44</f>
        <v>581</v>
      </c>
    </row>
    <row r="45" spans="2:30" hidden="1" x14ac:dyDescent="0.25">
      <c r="B45" s="50">
        <f>'Seznam střelců'!B45</f>
        <v>0</v>
      </c>
      <c r="C45" s="51" t="str">
        <f>'Seznam střelců'!C45</f>
        <v>Kutá Míša</v>
      </c>
      <c r="D45" s="52" t="str">
        <f>'Seznam střelců'!D45</f>
        <v>ll</v>
      </c>
      <c r="E45" s="53" t="str">
        <f>'Seznam střelců'!E45</f>
        <v>Do</v>
      </c>
      <c r="F45" s="54">
        <f>'Seznam střelců'!F45</f>
        <v>3</v>
      </c>
      <c r="G45" s="55">
        <f>'Seznam střelců'!G45</f>
        <v>30</v>
      </c>
      <c r="H45" s="56">
        <f>'Seznam střelců'!H45</f>
        <v>22</v>
      </c>
      <c r="I45" s="57">
        <f>'Seznam střelců'!I45</f>
        <v>44</v>
      </c>
      <c r="J45" s="54">
        <f>'Seznam střelců'!J45</f>
        <v>28</v>
      </c>
      <c r="K45" s="55">
        <f>'Seznam střelců'!K45</f>
        <v>28</v>
      </c>
      <c r="L45" s="56">
        <f>'Seznam střelců'!L45</f>
        <v>15</v>
      </c>
      <c r="M45" s="57">
        <f>'Seznam střelců'!M45</f>
        <v>15</v>
      </c>
      <c r="N45" s="54">
        <f>'Seznam střelců'!N45</f>
        <v>20</v>
      </c>
      <c r="O45" s="55">
        <f>'Seznam střelců'!O45</f>
        <v>20</v>
      </c>
      <c r="P45" s="56">
        <f>'Seznam střelců'!P45</f>
        <v>0</v>
      </c>
      <c r="Q45" s="55">
        <f>'Seznam střelců'!Q45</f>
        <v>0</v>
      </c>
      <c r="R45" s="54">
        <f>'Seznam střelců'!R45</f>
        <v>5</v>
      </c>
      <c r="S45" s="57">
        <f>'Seznam střelců'!S45</f>
        <v>50</v>
      </c>
      <c r="T45" s="54">
        <f>'Seznam střelců'!T45</f>
        <v>11</v>
      </c>
      <c r="U45" s="55">
        <f>'Seznam střelců'!U45</f>
        <v>22</v>
      </c>
      <c r="V45" s="56">
        <f>'Seznam střelců'!V45</f>
        <v>4</v>
      </c>
      <c r="W45" s="57">
        <f>'Seznam střelců'!W45</f>
        <v>40</v>
      </c>
      <c r="X45" s="54">
        <f>'Seznam střelců'!X45</f>
        <v>0</v>
      </c>
      <c r="Y45" s="55">
        <f>'Seznam střelců'!Y45</f>
        <v>0</v>
      </c>
      <c r="Z45" s="54">
        <f>'Seznam střelců'!Z45</f>
        <v>6</v>
      </c>
      <c r="AA45" s="55">
        <f>'Seznam střelců'!AA45</f>
        <v>30</v>
      </c>
      <c r="AB45" s="54">
        <f>'Seznam střelců'!AB45</f>
        <v>23</v>
      </c>
      <c r="AC45" s="55">
        <f>'Seznam střelců'!AC45</f>
        <v>46</v>
      </c>
      <c r="AD45" s="58">
        <f>'Seznam střelců'!AD45</f>
        <v>325</v>
      </c>
    </row>
    <row r="46" spans="2:30" hidden="1" x14ac:dyDescent="0.25">
      <c r="B46" s="50">
        <f>'Seznam střelců'!B46</f>
        <v>0</v>
      </c>
      <c r="C46" s="51" t="str">
        <f>'Seznam střelců'!C46</f>
        <v>Mazánek Jan</v>
      </c>
      <c r="D46" s="52" t="str">
        <f>'Seznam střelců'!D46</f>
        <v>ll</v>
      </c>
      <c r="E46" s="53" t="str">
        <f>'Seznam střelců'!E46</f>
        <v>M</v>
      </c>
      <c r="F46" s="54">
        <f>'Seznam střelců'!F46</f>
        <v>5</v>
      </c>
      <c r="G46" s="55">
        <f>'Seznam střelců'!G46</f>
        <v>50</v>
      </c>
      <c r="H46" s="56">
        <f>'Seznam střelců'!H46</f>
        <v>74</v>
      </c>
      <c r="I46" s="57">
        <f>'Seznam střelců'!I46</f>
        <v>148</v>
      </c>
      <c r="J46" s="54">
        <f>'Seznam střelců'!J46</f>
        <v>74</v>
      </c>
      <c r="K46" s="55">
        <f>'Seznam střelců'!K46</f>
        <v>74</v>
      </c>
      <c r="L46" s="56">
        <f>'Seznam střelců'!L46</f>
        <v>135</v>
      </c>
      <c r="M46" s="57">
        <f>'Seznam střelců'!M46</f>
        <v>135</v>
      </c>
      <c r="N46" s="54">
        <f>'Seznam střelců'!N46</f>
        <v>82</v>
      </c>
      <c r="O46" s="55">
        <f>'Seznam střelců'!O46</f>
        <v>82</v>
      </c>
      <c r="P46" s="56">
        <f>'Seznam střelců'!P46</f>
        <v>82</v>
      </c>
      <c r="Q46" s="55">
        <f>'Seznam střelců'!Q46</f>
        <v>82</v>
      </c>
      <c r="R46" s="54">
        <f>'Seznam střelců'!R46</f>
        <v>7</v>
      </c>
      <c r="S46" s="57">
        <f>'Seznam střelců'!S46</f>
        <v>70</v>
      </c>
      <c r="T46" s="54">
        <f>'Seznam střelců'!T46</f>
        <v>44</v>
      </c>
      <c r="U46" s="55">
        <f>'Seznam střelců'!U46</f>
        <v>88</v>
      </c>
      <c r="V46" s="56">
        <f>'Seznam střelců'!V46</f>
        <v>9</v>
      </c>
      <c r="W46" s="57">
        <f>'Seznam střelců'!W46</f>
        <v>90</v>
      </c>
      <c r="X46" s="54">
        <f>'Seznam střelců'!X46</f>
        <v>6</v>
      </c>
      <c r="Y46" s="55">
        <f>'Seznam střelců'!Y46</f>
        <v>90</v>
      </c>
      <c r="Z46" s="54">
        <f>'Seznam střelců'!Z46</f>
        <v>11</v>
      </c>
      <c r="AA46" s="55">
        <f>'Seznam střelců'!AA46</f>
        <v>55</v>
      </c>
      <c r="AB46" s="54">
        <f>'Seznam střelců'!AB46</f>
        <v>60</v>
      </c>
      <c r="AC46" s="55">
        <f>'Seznam střelců'!AC46</f>
        <v>120</v>
      </c>
      <c r="AD46" s="58">
        <f>'Seznam střelců'!AD46</f>
        <v>1084</v>
      </c>
    </row>
    <row r="47" spans="2:30" hidden="1" x14ac:dyDescent="0.25">
      <c r="B47" s="50">
        <f>'Seznam střelců'!B47</f>
        <v>0</v>
      </c>
      <c r="C47" s="51" t="str">
        <f>'Seznam střelců'!C47</f>
        <v>Melika Jan</v>
      </c>
      <c r="D47" s="52" t="str">
        <f>'Seznam střelců'!D47</f>
        <v>ll</v>
      </c>
      <c r="E47" s="53" t="str">
        <f>'Seznam střelců'!E47</f>
        <v>M</v>
      </c>
      <c r="F47" s="54">
        <f>'Seznam střelců'!F47</f>
        <v>5</v>
      </c>
      <c r="G47" s="55">
        <f>'Seznam střelců'!G47</f>
        <v>50</v>
      </c>
      <c r="H47" s="56">
        <f>'Seznam střelců'!H47</f>
        <v>47</v>
      </c>
      <c r="I47" s="57">
        <f>'Seznam střelců'!I47</f>
        <v>94</v>
      </c>
      <c r="J47" s="54">
        <f>'Seznam střelců'!J47</f>
        <v>82</v>
      </c>
      <c r="K47" s="55">
        <f>'Seznam střelců'!K47</f>
        <v>82</v>
      </c>
      <c r="L47" s="56">
        <f>'Seznam střelců'!L47</f>
        <v>85</v>
      </c>
      <c r="M47" s="57">
        <f>'Seznam střelců'!M47</f>
        <v>85</v>
      </c>
      <c r="N47" s="54">
        <f>'Seznam střelců'!N47</f>
        <v>74</v>
      </c>
      <c r="O47" s="55">
        <f>'Seznam střelců'!O47</f>
        <v>74</v>
      </c>
      <c r="P47" s="56">
        <f>'Seznam střelců'!P47</f>
        <v>65</v>
      </c>
      <c r="Q47" s="55">
        <f>'Seznam střelců'!Q47</f>
        <v>65</v>
      </c>
      <c r="R47" s="54">
        <f>'Seznam střelců'!R47</f>
        <v>7</v>
      </c>
      <c r="S47" s="57">
        <f>'Seznam střelců'!S47</f>
        <v>70</v>
      </c>
      <c r="T47" s="54">
        <f>'Seznam střelců'!T47</f>
        <v>40</v>
      </c>
      <c r="U47" s="55">
        <f>'Seznam střelců'!U47</f>
        <v>80</v>
      </c>
      <c r="V47" s="56">
        <f>'Seznam střelců'!V47</f>
        <v>4</v>
      </c>
      <c r="W47" s="57">
        <f>'Seznam střelců'!W47</f>
        <v>40</v>
      </c>
      <c r="X47" s="54">
        <f>'Seznam střelců'!X47</f>
        <v>2</v>
      </c>
      <c r="Y47" s="55">
        <f>'Seznam střelců'!Y47</f>
        <v>30</v>
      </c>
      <c r="Z47" s="54">
        <f>'Seznam střelců'!Z47</f>
        <v>14</v>
      </c>
      <c r="AA47" s="55">
        <f>'Seznam střelců'!AA47</f>
        <v>70</v>
      </c>
      <c r="AB47" s="54">
        <f>'Seznam střelců'!AB47</f>
        <v>17</v>
      </c>
      <c r="AC47" s="55">
        <f>'Seznam střelců'!AC47</f>
        <v>34</v>
      </c>
      <c r="AD47" s="58">
        <f>'Seznam střelců'!AD47</f>
        <v>774</v>
      </c>
    </row>
    <row r="48" spans="2:30" hidden="1" x14ac:dyDescent="0.25">
      <c r="B48" s="50">
        <f>'Seznam střelců'!B48</f>
        <v>0</v>
      </c>
      <c r="C48" s="51" t="str">
        <f>'Seznam střelců'!C48</f>
        <v>Novotný Alois</v>
      </c>
      <c r="D48" s="52" t="str">
        <f>'Seznam střelců'!D48</f>
        <v>ll</v>
      </c>
      <c r="E48" s="53" t="str">
        <f>'Seznam střelců'!E48</f>
        <v>M</v>
      </c>
      <c r="F48" s="54">
        <f>'Seznam střelců'!F48</f>
        <v>5</v>
      </c>
      <c r="G48" s="55">
        <f>'Seznam střelců'!G48</f>
        <v>50</v>
      </c>
      <c r="H48" s="56">
        <f>'Seznam střelců'!H48</f>
        <v>41</v>
      </c>
      <c r="I48" s="57">
        <f>'Seznam střelců'!I48</f>
        <v>82</v>
      </c>
      <c r="J48" s="54">
        <f>'Seznam střelců'!J48</f>
        <v>72</v>
      </c>
      <c r="K48" s="55">
        <f>'Seznam střelců'!K48</f>
        <v>72</v>
      </c>
      <c r="L48" s="56">
        <f>'Seznam střelců'!L48</f>
        <v>110</v>
      </c>
      <c r="M48" s="57">
        <f>'Seznam střelců'!M48</f>
        <v>110</v>
      </c>
      <c r="N48" s="54">
        <f>'Seznam střelců'!N48</f>
        <v>70</v>
      </c>
      <c r="O48" s="55">
        <f>'Seznam střelců'!O48</f>
        <v>70</v>
      </c>
      <c r="P48" s="56">
        <f>'Seznam střelců'!P48</f>
        <v>0</v>
      </c>
      <c r="Q48" s="55">
        <f>'Seznam střelců'!Q48</f>
        <v>0</v>
      </c>
      <c r="R48" s="54">
        <f>'Seznam střelců'!R48</f>
        <v>8</v>
      </c>
      <c r="S48" s="57">
        <f>'Seznam střelců'!S48</f>
        <v>80</v>
      </c>
      <c r="T48" s="54">
        <f>'Seznam střelců'!T48</f>
        <v>44</v>
      </c>
      <c r="U48" s="55">
        <f>'Seznam střelců'!U48</f>
        <v>88</v>
      </c>
      <c r="V48" s="56">
        <f>'Seznam střelců'!V48</f>
        <v>9</v>
      </c>
      <c r="W48" s="57">
        <f>'Seznam střelců'!W48</f>
        <v>90</v>
      </c>
      <c r="X48" s="54">
        <f>'Seznam střelců'!X48</f>
        <v>3</v>
      </c>
      <c r="Y48" s="55">
        <f>'Seznam střelců'!Y48</f>
        <v>45</v>
      </c>
      <c r="Z48" s="54">
        <f>'Seznam střelců'!Z48</f>
        <v>11</v>
      </c>
      <c r="AA48" s="55">
        <f>'Seznam střelců'!AA48</f>
        <v>55</v>
      </c>
      <c r="AB48" s="54">
        <f>'Seznam střelců'!AB48</f>
        <v>33</v>
      </c>
      <c r="AC48" s="55">
        <f>'Seznam střelců'!AC48</f>
        <v>66</v>
      </c>
      <c r="AD48" s="58">
        <f>'Seznam střelců'!AD48</f>
        <v>808</v>
      </c>
    </row>
    <row r="49" spans="2:30" hidden="1" x14ac:dyDescent="0.25">
      <c r="B49" s="50">
        <f>'Seznam střelců'!B49</f>
        <v>0</v>
      </c>
      <c r="C49" s="51" t="str">
        <f>'Seznam střelců'!C49</f>
        <v>Paulíček Matěj</v>
      </c>
      <c r="D49" s="52" t="str">
        <f>'Seznam střelců'!D49</f>
        <v>dl</v>
      </c>
      <c r="E49" s="53" t="str">
        <f>'Seznam střelců'!E49</f>
        <v>Do</v>
      </c>
      <c r="F49" s="54">
        <f>'Seznam střelců'!F49</f>
        <v>6</v>
      </c>
      <c r="G49" s="55">
        <f>'Seznam střelců'!G49</f>
        <v>60</v>
      </c>
      <c r="H49" s="56">
        <f>'Seznam střelců'!H49</f>
        <v>56</v>
      </c>
      <c r="I49" s="57">
        <f>'Seznam střelců'!I49</f>
        <v>112</v>
      </c>
      <c r="J49" s="54">
        <f>'Seznam střelců'!J49</f>
        <v>54</v>
      </c>
      <c r="K49" s="55">
        <f>'Seznam střelců'!K49</f>
        <v>54</v>
      </c>
      <c r="L49" s="56">
        <f>'Seznam střelců'!L49</f>
        <v>60</v>
      </c>
      <c r="M49" s="57">
        <f>'Seznam střelců'!M49</f>
        <v>60</v>
      </c>
      <c r="N49" s="54">
        <f>'Seznam střelců'!N49</f>
        <v>54</v>
      </c>
      <c r="O49" s="55">
        <f>'Seznam střelců'!O49</f>
        <v>54</v>
      </c>
      <c r="P49" s="56">
        <f>'Seznam střelců'!P49</f>
        <v>0</v>
      </c>
      <c r="Q49" s="55">
        <f>'Seznam střelců'!Q49</f>
        <v>0</v>
      </c>
      <c r="R49" s="54">
        <f>'Seznam střelců'!R49</f>
        <v>6</v>
      </c>
      <c r="S49" s="57">
        <f>'Seznam střelců'!S49</f>
        <v>60</v>
      </c>
      <c r="T49" s="54">
        <f>'Seznam střelců'!T49</f>
        <v>13</v>
      </c>
      <c r="U49" s="55">
        <f>'Seznam střelců'!U49</f>
        <v>26</v>
      </c>
      <c r="V49" s="56">
        <f>'Seznam střelců'!V49</f>
        <v>6</v>
      </c>
      <c r="W49" s="57">
        <f>'Seznam střelců'!W49</f>
        <v>60</v>
      </c>
      <c r="X49" s="54">
        <f>'Seznam střelců'!X49</f>
        <v>0</v>
      </c>
      <c r="Y49" s="55">
        <f>'Seznam střelců'!Y49</f>
        <v>0</v>
      </c>
      <c r="Z49" s="54">
        <f>'Seznam střelců'!Z49</f>
        <v>10</v>
      </c>
      <c r="AA49" s="55">
        <f>'Seznam střelců'!AA49</f>
        <v>50</v>
      </c>
      <c r="AB49" s="54">
        <f>'Seznam střelců'!AB49</f>
        <v>38</v>
      </c>
      <c r="AC49" s="55">
        <f>'Seznam střelců'!AC49</f>
        <v>76</v>
      </c>
      <c r="AD49" s="58">
        <f>'Seznam střelců'!AD49</f>
        <v>612</v>
      </c>
    </row>
    <row r="50" spans="2:30" hidden="1" x14ac:dyDescent="0.25">
      <c r="B50" s="50">
        <f>'Seznam střelců'!B36</f>
        <v>0</v>
      </c>
      <c r="C50" s="51" t="str">
        <f>'Seznam střelců'!C36</f>
        <v>Harigel Petr</v>
      </c>
      <c r="D50" s="52" t="str">
        <f>'Seznam střelců'!D36</f>
        <v>tl</v>
      </c>
      <c r="E50" s="53" t="str">
        <f>'Seznam střelců'!E36</f>
        <v>M</v>
      </c>
      <c r="F50" s="54">
        <f>'Seznam střelců'!F36</f>
        <v>8</v>
      </c>
      <c r="G50" s="55">
        <f>'Seznam střelců'!G36</f>
        <v>80</v>
      </c>
      <c r="H50" s="56">
        <f>'Seznam střelců'!H36</f>
        <v>50</v>
      </c>
      <c r="I50" s="57">
        <f>'Seznam střelců'!I36</f>
        <v>100</v>
      </c>
      <c r="J50" s="54">
        <f>'Seznam střelců'!J36</f>
        <v>84</v>
      </c>
      <c r="K50" s="55">
        <f>'Seznam střelců'!K36</f>
        <v>84</v>
      </c>
      <c r="L50" s="56">
        <f>'Seznam střelců'!L36</f>
        <v>60</v>
      </c>
      <c r="M50" s="57">
        <f>'Seznam střelců'!M36</f>
        <v>60</v>
      </c>
      <c r="N50" s="54">
        <f>'Seznam střelců'!N36</f>
        <v>80</v>
      </c>
      <c r="O50" s="55">
        <f>'Seznam střelců'!O36</f>
        <v>80</v>
      </c>
      <c r="P50" s="56">
        <f>'Seznam střelců'!P36</f>
        <v>52</v>
      </c>
      <c r="Q50" s="55">
        <f>'Seznam střelců'!Q36</f>
        <v>52</v>
      </c>
      <c r="R50" s="54">
        <f>'Seznam střelců'!R36</f>
        <v>6</v>
      </c>
      <c r="S50" s="57">
        <f>'Seznam střelců'!S36</f>
        <v>60</v>
      </c>
      <c r="T50" s="54">
        <f>'Seznam střelců'!T36</f>
        <v>28</v>
      </c>
      <c r="U50" s="55">
        <f>'Seznam střelců'!U36</f>
        <v>56</v>
      </c>
      <c r="V50" s="56">
        <f>'Seznam střelců'!V36</f>
        <v>7</v>
      </c>
      <c r="W50" s="57">
        <f>'Seznam střelců'!W36</f>
        <v>70</v>
      </c>
      <c r="X50" s="54">
        <f>'Seznam střelců'!X36</f>
        <v>1</v>
      </c>
      <c r="Y50" s="55">
        <f>'Seznam střelců'!Y36</f>
        <v>15</v>
      </c>
      <c r="Z50" s="54">
        <f>'Seznam střelců'!Z36</f>
        <v>13</v>
      </c>
      <c r="AA50" s="55">
        <f>'Seznam střelců'!AA36</f>
        <v>65</v>
      </c>
      <c r="AB50" s="54">
        <f>'Seznam střelců'!AB36</f>
        <v>54</v>
      </c>
      <c r="AC50" s="55">
        <f>'Seznam střelců'!AC36</f>
        <v>108</v>
      </c>
      <c r="AD50" s="58">
        <f>'Seznam střelců'!AD36</f>
        <v>830</v>
      </c>
    </row>
    <row r="51" spans="2:30" hidden="1" x14ac:dyDescent="0.25">
      <c r="B51" s="50">
        <f>'Seznam střelců'!B38</f>
        <v>0</v>
      </c>
      <c r="C51" s="51" t="str">
        <f>'Seznam střelců'!C38</f>
        <v>Holub Petr</v>
      </c>
      <c r="D51" s="52" t="str">
        <f>'Seznam střelců'!D38</f>
        <v>tl</v>
      </c>
      <c r="E51" s="53" t="str">
        <f>'Seznam střelců'!E38</f>
        <v>M</v>
      </c>
      <c r="F51" s="54">
        <f>'Seznam střelců'!F38</f>
        <v>14</v>
      </c>
      <c r="G51" s="55">
        <f>'Seznam střelců'!G38</f>
        <v>140</v>
      </c>
      <c r="H51" s="56">
        <f>'Seznam střelců'!H38</f>
        <v>58</v>
      </c>
      <c r="I51" s="57">
        <f>'Seznam střelců'!I38</f>
        <v>116</v>
      </c>
      <c r="J51" s="54">
        <f>'Seznam střelců'!J38</f>
        <v>58</v>
      </c>
      <c r="K51" s="55">
        <f>'Seznam střelců'!K38</f>
        <v>58</v>
      </c>
      <c r="L51" s="56">
        <f>'Seznam střelců'!L38</f>
        <v>95</v>
      </c>
      <c r="M51" s="57">
        <f>'Seznam střelců'!M38</f>
        <v>95</v>
      </c>
      <c r="N51" s="54">
        <f>'Seznam střelců'!N38</f>
        <v>64</v>
      </c>
      <c r="O51" s="55">
        <f>'Seznam střelců'!O38</f>
        <v>64</v>
      </c>
      <c r="P51" s="56">
        <f>'Seznam střelců'!P38</f>
        <v>70</v>
      </c>
      <c r="Q51" s="55">
        <f>'Seznam střelců'!Q38</f>
        <v>70</v>
      </c>
      <c r="R51" s="54">
        <f>'Seznam střelců'!R38</f>
        <v>6</v>
      </c>
      <c r="S51" s="57">
        <f>'Seznam střelců'!S38</f>
        <v>60</v>
      </c>
      <c r="T51" s="54">
        <f>'Seznam střelců'!T38</f>
        <v>33</v>
      </c>
      <c r="U51" s="57">
        <f>'Seznam střelců'!U38</f>
        <v>66</v>
      </c>
      <c r="V51" s="54">
        <f>'Seznam střelců'!V38</f>
        <v>9</v>
      </c>
      <c r="W51" s="57">
        <f>'Seznam střelců'!W38</f>
        <v>90</v>
      </c>
      <c r="X51" s="54">
        <f>'Seznam střelců'!X38</f>
        <v>4</v>
      </c>
      <c r="Y51" s="55">
        <f>'Seznam střelců'!Y38</f>
        <v>60</v>
      </c>
      <c r="Z51" s="54">
        <f>'Seznam střelců'!Z38</f>
        <v>11</v>
      </c>
      <c r="AA51" s="55">
        <f>'Seznam střelců'!AA38</f>
        <v>55</v>
      </c>
      <c r="AB51" s="54">
        <f>'Seznam střelců'!AB38</f>
        <v>30</v>
      </c>
      <c r="AC51" s="55">
        <f>'Seznam střelců'!AC38</f>
        <v>60</v>
      </c>
      <c r="AD51" s="58">
        <f>'Seznam střelců'!AD38</f>
        <v>934</v>
      </c>
    </row>
    <row r="52" spans="2:30" hidden="1" x14ac:dyDescent="0.25">
      <c r="B52" s="50">
        <f>'Seznam střelců'!B52</f>
        <v>0</v>
      </c>
      <c r="C52" s="51" t="str">
        <f>'Seznam střelců'!C52</f>
        <v>Pavelka Ivan</v>
      </c>
      <c r="D52" s="52" t="str">
        <f>'Seznam střelců'!D52</f>
        <v>ll</v>
      </c>
      <c r="E52" s="53" t="str">
        <f>'Seznam střelců'!E52</f>
        <v>M</v>
      </c>
      <c r="F52" s="54">
        <f>'Seznam střelců'!F52</f>
        <v>2</v>
      </c>
      <c r="G52" s="55">
        <f>'Seznam střelců'!G52</f>
        <v>20</v>
      </c>
      <c r="H52" s="56">
        <f>'Seznam střelců'!H52</f>
        <v>62</v>
      </c>
      <c r="I52" s="57">
        <f>'Seznam střelců'!I52</f>
        <v>124</v>
      </c>
      <c r="J52" s="54">
        <f>'Seznam střelců'!J52</f>
        <v>46</v>
      </c>
      <c r="K52" s="55">
        <f>'Seznam střelců'!K52</f>
        <v>46</v>
      </c>
      <c r="L52" s="56">
        <f>'Seznam střelců'!L52</f>
        <v>85</v>
      </c>
      <c r="M52" s="57">
        <f>'Seznam střelců'!M52</f>
        <v>85</v>
      </c>
      <c r="N52" s="54">
        <f>'Seznam střelců'!N52</f>
        <v>70</v>
      </c>
      <c r="O52" s="55">
        <f>'Seznam střelců'!O52</f>
        <v>70</v>
      </c>
      <c r="P52" s="56">
        <f>'Seznam střelců'!P52</f>
        <v>0</v>
      </c>
      <c r="Q52" s="55">
        <f>'Seznam střelců'!Q52</f>
        <v>0</v>
      </c>
      <c r="R52" s="54">
        <f>'Seznam střelců'!R52</f>
        <v>8</v>
      </c>
      <c r="S52" s="57">
        <f>'Seznam střelců'!S52</f>
        <v>80</v>
      </c>
      <c r="T52" s="54">
        <f>'Seznam střelců'!T52</f>
        <v>36</v>
      </c>
      <c r="U52" s="57">
        <f>'Seznam střelců'!U52</f>
        <v>72</v>
      </c>
      <c r="V52" s="54">
        <f>'Seznam střelců'!V52</f>
        <v>3</v>
      </c>
      <c r="W52" s="57">
        <f>'Seznam střelců'!W52</f>
        <v>30</v>
      </c>
      <c r="X52" s="54">
        <f>'Seznam střelců'!X52</f>
        <v>3</v>
      </c>
      <c r="Y52" s="55">
        <f>'Seznam střelců'!Y52</f>
        <v>45</v>
      </c>
      <c r="Z52" s="54">
        <f>'Seznam střelců'!Z52</f>
        <v>13</v>
      </c>
      <c r="AA52" s="55">
        <f>'Seznam střelců'!AA52</f>
        <v>65</v>
      </c>
      <c r="AB52" s="54">
        <f>'Seznam střelců'!AB52</f>
        <v>29</v>
      </c>
      <c r="AC52" s="55">
        <f>'Seznam střelců'!AC52</f>
        <v>58</v>
      </c>
      <c r="AD52" s="58">
        <f>'Seznam střelců'!AD52</f>
        <v>695</v>
      </c>
    </row>
    <row r="53" spans="2:30" hidden="1" x14ac:dyDescent="0.25">
      <c r="B53" s="50">
        <f>'Seznam střelců'!B53</f>
        <v>0</v>
      </c>
      <c r="C53" s="51" t="str">
        <f>'Seznam střelců'!C53</f>
        <v>Petr Jakub</v>
      </c>
      <c r="D53" s="52" t="str">
        <f>'Seznam střelců'!D53</f>
        <v>ll</v>
      </c>
      <c r="E53" s="53" t="str">
        <f>'Seznam střelců'!E53</f>
        <v>M</v>
      </c>
      <c r="F53" s="54">
        <f>'Seznam střelců'!F53</f>
        <v>3</v>
      </c>
      <c r="G53" s="55">
        <f>'Seznam střelců'!G53</f>
        <v>30</v>
      </c>
      <c r="H53" s="56">
        <f>'Seznam střelců'!H53</f>
        <v>43</v>
      </c>
      <c r="I53" s="57">
        <f>'Seznam střelců'!I53</f>
        <v>86</v>
      </c>
      <c r="J53" s="54">
        <f>'Seznam střelců'!J53</f>
        <v>64</v>
      </c>
      <c r="K53" s="55">
        <f>'Seznam střelců'!K53</f>
        <v>64</v>
      </c>
      <c r="L53" s="56">
        <f>'Seznam střelců'!L53</f>
        <v>110</v>
      </c>
      <c r="M53" s="57">
        <f>'Seznam střelců'!M53</f>
        <v>110</v>
      </c>
      <c r="N53" s="54">
        <f>'Seznam střelců'!N53</f>
        <v>76</v>
      </c>
      <c r="O53" s="55">
        <f>'Seznam střelců'!O53</f>
        <v>76</v>
      </c>
      <c r="P53" s="56">
        <f>'Seznam střelců'!P53</f>
        <v>33</v>
      </c>
      <c r="Q53" s="55">
        <f>'Seznam střelců'!Q53</f>
        <v>33</v>
      </c>
      <c r="R53" s="54">
        <f>'Seznam střelců'!R53</f>
        <v>6</v>
      </c>
      <c r="S53" s="57">
        <f>'Seznam střelců'!S53</f>
        <v>60</v>
      </c>
      <c r="T53" s="54">
        <f>'Seznam střelců'!T53</f>
        <v>19</v>
      </c>
      <c r="U53" s="57">
        <f>'Seznam střelců'!U53</f>
        <v>38</v>
      </c>
      <c r="V53" s="54">
        <f>'Seznam střelců'!V53</f>
        <v>5</v>
      </c>
      <c r="W53" s="57">
        <f>'Seznam střelců'!W53</f>
        <v>50</v>
      </c>
      <c r="X53" s="54">
        <f>'Seznam střelců'!X53</f>
        <v>1</v>
      </c>
      <c r="Y53" s="55">
        <f>'Seznam střelců'!Y53</f>
        <v>15</v>
      </c>
      <c r="Z53" s="54">
        <f>'Seznam střelců'!Z53</f>
        <v>7</v>
      </c>
      <c r="AA53" s="55">
        <f>'Seznam střelců'!AA53</f>
        <v>35</v>
      </c>
      <c r="AB53" s="54">
        <f>'Seznam střelců'!AB53</f>
        <v>38</v>
      </c>
      <c r="AC53" s="55">
        <f>'Seznam střelců'!AC53</f>
        <v>76</v>
      </c>
      <c r="AD53" s="58">
        <f>'Seznam střelců'!AD53</f>
        <v>673</v>
      </c>
    </row>
    <row r="54" spans="2:30" x14ac:dyDescent="0.25">
      <c r="B54" s="50">
        <f>'Seznam střelců'!B58</f>
        <v>0</v>
      </c>
      <c r="C54" s="51" t="str">
        <f>'Seznam střelců'!C58</f>
        <v>Poláková Jana</v>
      </c>
      <c r="D54" s="52" t="str">
        <f>'Seznam střelců'!D58</f>
        <v>ll</v>
      </c>
      <c r="E54" s="53" t="str">
        <f>'Seznam střelců'!E58</f>
        <v>Dě12</v>
      </c>
      <c r="F54" s="54">
        <f>'Seznam střelců'!F58</f>
        <v>2</v>
      </c>
      <c r="G54" s="55">
        <f>'Seznam střelců'!G58</f>
        <v>20</v>
      </c>
      <c r="H54" s="56">
        <f>'Seznam střelců'!H58</f>
        <v>43</v>
      </c>
      <c r="I54" s="57">
        <f>'Seznam střelců'!I58</f>
        <v>86</v>
      </c>
      <c r="J54" s="54">
        <f>'Seznam střelců'!J58</f>
        <v>72</v>
      </c>
      <c r="K54" s="55">
        <f>'Seznam střelců'!K58</f>
        <v>72</v>
      </c>
      <c r="L54" s="56">
        <f>'Seznam střelců'!L58</f>
        <v>30</v>
      </c>
      <c r="M54" s="57">
        <f>'Seznam střelců'!M58</f>
        <v>30</v>
      </c>
      <c r="N54" s="54">
        <f>'Seznam střelců'!N58</f>
        <v>52</v>
      </c>
      <c r="O54" s="55">
        <f>'Seznam střelců'!O58</f>
        <v>52</v>
      </c>
      <c r="P54" s="56">
        <f>'Seznam střelců'!P58</f>
        <v>51</v>
      </c>
      <c r="Q54" s="55">
        <f>'Seznam střelců'!Q58</f>
        <v>51</v>
      </c>
      <c r="R54" s="54">
        <f>'Seznam střelců'!R58</f>
        <v>4</v>
      </c>
      <c r="S54" s="57">
        <f>'Seznam střelců'!S58</f>
        <v>40</v>
      </c>
      <c r="T54" s="54">
        <f>'Seznam střelců'!T58</f>
        <v>32</v>
      </c>
      <c r="U54" s="57">
        <f>'Seznam střelců'!U58</f>
        <v>64</v>
      </c>
      <c r="V54" s="54">
        <f>'Seznam střelců'!V58</f>
        <v>6</v>
      </c>
      <c r="W54" s="57">
        <f>'Seznam střelců'!W58</f>
        <v>60</v>
      </c>
      <c r="X54" s="54">
        <f>'Seznam střelců'!X58</f>
        <v>2</v>
      </c>
      <c r="Y54" s="55">
        <f>'Seznam střelců'!Y58</f>
        <v>30</v>
      </c>
      <c r="Z54" s="54">
        <f>'Seznam střelců'!Z58</f>
        <v>5</v>
      </c>
      <c r="AA54" s="55">
        <f>'Seznam střelců'!AA58</f>
        <v>25</v>
      </c>
      <c r="AB54" s="54">
        <f>'Seznam střelců'!AB58</f>
        <v>27</v>
      </c>
      <c r="AC54" s="55">
        <f>'Seznam střelců'!AC58</f>
        <v>54</v>
      </c>
      <c r="AD54" s="58">
        <f>'Seznam střelců'!AD58</f>
        <v>584</v>
      </c>
    </row>
    <row r="55" spans="2:30" x14ac:dyDescent="0.25">
      <c r="B55" s="50">
        <f>'Seznam střelců'!B7</f>
        <v>0</v>
      </c>
      <c r="C55" s="51" t="str">
        <f>'Seznam střelců'!C7</f>
        <v>Babuka Vítek</v>
      </c>
      <c r="D55" s="52" t="str">
        <f>'Seznam střelců'!D7</f>
        <v>dl</v>
      </c>
      <c r="E55" s="53" t="str">
        <f>'Seznam střelců'!E7</f>
        <v>Dě12</v>
      </c>
      <c r="F55" s="54">
        <f>'Seznam střelců'!F7</f>
        <v>5</v>
      </c>
      <c r="G55" s="55">
        <f>'Seznam střelců'!G7</f>
        <v>50</v>
      </c>
      <c r="H55" s="56">
        <f>'Seznam střelců'!H7</f>
        <v>27</v>
      </c>
      <c r="I55" s="57">
        <f>'Seznam střelců'!I7</f>
        <v>54</v>
      </c>
      <c r="J55" s="54">
        <f>'Seznam střelců'!J7</f>
        <v>62</v>
      </c>
      <c r="K55" s="55">
        <f>'Seznam střelců'!K7</f>
        <v>62</v>
      </c>
      <c r="L55" s="56">
        <f>'Seznam střelců'!L7</f>
        <v>75</v>
      </c>
      <c r="M55" s="57">
        <f>'Seznam střelců'!M7</f>
        <v>75</v>
      </c>
      <c r="N55" s="54">
        <f>'Seznam střelců'!N7</f>
        <v>54</v>
      </c>
      <c r="O55" s="55">
        <f>'Seznam střelců'!O7</f>
        <v>54</v>
      </c>
      <c r="P55" s="56">
        <f>'Seznam střelců'!P7</f>
        <v>77</v>
      </c>
      <c r="Q55" s="55">
        <f>'Seznam střelců'!Q7</f>
        <v>77</v>
      </c>
      <c r="R55" s="54">
        <f>'Seznam střelců'!R7</f>
        <v>4</v>
      </c>
      <c r="S55" s="57">
        <f>'Seznam střelců'!S7</f>
        <v>40</v>
      </c>
      <c r="T55" s="54">
        <f>'Seznam střelců'!T7</f>
        <v>8</v>
      </c>
      <c r="U55" s="57">
        <f>'Seznam střelců'!U7</f>
        <v>16</v>
      </c>
      <c r="V55" s="54">
        <f>'Seznam střelců'!V7</f>
        <v>4</v>
      </c>
      <c r="W55" s="57">
        <f>'Seznam střelců'!W7</f>
        <v>40</v>
      </c>
      <c r="X55" s="54">
        <f>'Seznam střelců'!X7</f>
        <v>2</v>
      </c>
      <c r="Y55" s="55">
        <f>'Seznam střelců'!Y7</f>
        <v>30</v>
      </c>
      <c r="Z55" s="54">
        <f>'Seznam střelců'!Z7</f>
        <v>5</v>
      </c>
      <c r="AA55" s="55">
        <f>'Seznam střelců'!AA7</f>
        <v>25</v>
      </c>
      <c r="AB55" s="54">
        <f>'Seznam střelců'!AB7</f>
        <v>6</v>
      </c>
      <c r="AC55" s="55">
        <f>'Seznam střelců'!AC7</f>
        <v>12</v>
      </c>
      <c r="AD55" s="58">
        <f>'Seznam střelců'!AD7</f>
        <v>535</v>
      </c>
    </row>
    <row r="56" spans="2:30" hidden="1" x14ac:dyDescent="0.25">
      <c r="B56" s="50">
        <f>'Seznam střelců'!B56</f>
        <v>0</v>
      </c>
      <c r="C56" s="51" t="str">
        <f>'Seznam střelců'!C56</f>
        <v>Polák Jakub</v>
      </c>
      <c r="D56" s="52" t="str">
        <f>'Seznam střelců'!D56</f>
        <v>ll</v>
      </c>
      <c r="E56" s="53" t="str">
        <f>'Seznam střelců'!E56</f>
        <v>Do</v>
      </c>
      <c r="F56" s="54">
        <f>'Seznam střelců'!F56</f>
        <v>5</v>
      </c>
      <c r="G56" s="55">
        <f>'Seznam střelců'!G56</f>
        <v>50</v>
      </c>
      <c r="H56" s="56">
        <f>'Seznam střelců'!H56</f>
        <v>61</v>
      </c>
      <c r="I56" s="57">
        <f>'Seznam střelců'!I56</f>
        <v>122</v>
      </c>
      <c r="J56" s="54">
        <f>'Seznam střelců'!J56</f>
        <v>56</v>
      </c>
      <c r="K56" s="55">
        <f>'Seznam střelců'!K56</f>
        <v>56</v>
      </c>
      <c r="L56" s="56">
        <f>'Seznam střelců'!L56</f>
        <v>110</v>
      </c>
      <c r="M56" s="57">
        <f>'Seznam střelců'!M56</f>
        <v>110</v>
      </c>
      <c r="N56" s="54">
        <f>'Seznam střelců'!N56</f>
        <v>66</v>
      </c>
      <c r="O56" s="55">
        <f>'Seznam střelců'!O56</f>
        <v>66</v>
      </c>
      <c r="P56" s="56">
        <f>'Seznam střelců'!P56</f>
        <v>76</v>
      </c>
      <c r="Q56" s="55">
        <f>'Seznam střelců'!Q56</f>
        <v>76</v>
      </c>
      <c r="R56" s="54">
        <f>'Seznam střelců'!R56</f>
        <v>7</v>
      </c>
      <c r="S56" s="57">
        <f>'Seznam střelců'!S56</f>
        <v>70</v>
      </c>
      <c r="T56" s="54">
        <f>'Seznam střelců'!T56</f>
        <v>30</v>
      </c>
      <c r="U56" s="57">
        <f>'Seznam střelců'!U56</f>
        <v>60</v>
      </c>
      <c r="V56" s="54">
        <f>'Seznam střelců'!V56</f>
        <v>10</v>
      </c>
      <c r="W56" s="57">
        <f>'Seznam střelců'!W56</f>
        <v>100</v>
      </c>
      <c r="X56" s="54">
        <f>'Seznam střelců'!X56</f>
        <v>2</v>
      </c>
      <c r="Y56" s="55">
        <f>'Seznam střelců'!Y56</f>
        <v>30</v>
      </c>
      <c r="Z56" s="54">
        <f>'Seznam střelců'!Z56</f>
        <v>7</v>
      </c>
      <c r="AA56" s="55">
        <f>'Seznam střelců'!AA56</f>
        <v>35</v>
      </c>
      <c r="AB56" s="54">
        <f>'Seznam střelců'!AB56</f>
        <v>31</v>
      </c>
      <c r="AC56" s="55">
        <f>'Seznam střelců'!AC56</f>
        <v>62</v>
      </c>
      <c r="AD56" s="58">
        <f>'Seznam střelců'!AD56</f>
        <v>837</v>
      </c>
    </row>
    <row r="57" spans="2:30" hidden="1" x14ac:dyDescent="0.25">
      <c r="B57" s="50">
        <f>'Seznam střelců'!B57</f>
        <v>0</v>
      </c>
      <c r="C57" s="51" t="str">
        <f>'Seznam střelců'!C57</f>
        <v>Poláková Jana</v>
      </c>
      <c r="D57" s="52" t="str">
        <f>'Seznam střelců'!D57</f>
        <v>ll</v>
      </c>
      <c r="E57" s="53" t="str">
        <f>'Seznam střelců'!E57</f>
        <v>Ž</v>
      </c>
      <c r="F57" s="54">
        <f>'Seznam střelců'!F57</f>
        <v>0</v>
      </c>
      <c r="G57" s="55">
        <f>'Seznam střelců'!G57</f>
        <v>0</v>
      </c>
      <c r="H57" s="56">
        <f>'Seznam střelců'!H57</f>
        <v>41</v>
      </c>
      <c r="I57" s="57">
        <f>'Seznam střelců'!I57</f>
        <v>82</v>
      </c>
      <c r="J57" s="54">
        <f>'Seznam střelců'!J57</f>
        <v>84</v>
      </c>
      <c r="K57" s="55">
        <f>'Seznam střelců'!K57</f>
        <v>84</v>
      </c>
      <c r="L57" s="56">
        <f>'Seznam střelců'!L57</f>
        <v>85</v>
      </c>
      <c r="M57" s="57">
        <f>'Seznam střelců'!M57</f>
        <v>85</v>
      </c>
      <c r="N57" s="54">
        <f>'Seznam střelců'!N57</f>
        <v>60</v>
      </c>
      <c r="O57" s="55">
        <f>'Seznam střelců'!O57</f>
        <v>60</v>
      </c>
      <c r="P57" s="56">
        <f>'Seznam střelců'!P57</f>
        <v>16</v>
      </c>
      <c r="Q57" s="55">
        <f>'Seznam střelců'!Q57</f>
        <v>16</v>
      </c>
      <c r="R57" s="54">
        <f>'Seznam střelců'!R57</f>
        <v>6</v>
      </c>
      <c r="S57" s="57">
        <f>'Seznam střelců'!S57</f>
        <v>60</v>
      </c>
      <c r="T57" s="54">
        <f>'Seznam střelců'!T57</f>
        <v>4</v>
      </c>
      <c r="U57" s="57">
        <f>'Seznam střelců'!U57</f>
        <v>8</v>
      </c>
      <c r="V57" s="54">
        <f>'Seznam střelců'!V57</f>
        <v>4</v>
      </c>
      <c r="W57" s="57">
        <f>'Seznam střelců'!W57</f>
        <v>40</v>
      </c>
      <c r="X57" s="54">
        <f>'Seznam střelců'!X57</f>
        <v>1</v>
      </c>
      <c r="Y57" s="55">
        <f>'Seznam střelců'!Y57</f>
        <v>15</v>
      </c>
      <c r="Z57" s="54">
        <f>'Seznam střelců'!Z57</f>
        <v>1</v>
      </c>
      <c r="AA57" s="55">
        <f>'Seznam střelců'!AA57</f>
        <v>5</v>
      </c>
      <c r="AB57" s="54">
        <f>'Seznam střelců'!AB57</f>
        <v>17</v>
      </c>
      <c r="AC57" s="55">
        <f>'Seznam střelců'!AC57</f>
        <v>34</v>
      </c>
      <c r="AD57" s="58">
        <f>'Seznam střelců'!AD57</f>
        <v>489</v>
      </c>
    </row>
    <row r="58" spans="2:30" x14ac:dyDescent="0.25">
      <c r="B58" s="50">
        <f>'Seznam střelců'!B50</f>
        <v>0</v>
      </c>
      <c r="C58" s="51" t="str">
        <f>'Seznam střelců'!C50</f>
        <v>Paulíček Šimon</v>
      </c>
      <c r="D58" s="52" t="str">
        <f>'Seznam střelců'!D50</f>
        <v>dl</v>
      </c>
      <c r="E58" s="53" t="str">
        <f>'Seznam střelců'!E50</f>
        <v>Dě12</v>
      </c>
      <c r="F58" s="54">
        <f>'Seznam střelců'!F50</f>
        <v>4</v>
      </c>
      <c r="G58" s="55">
        <f>'Seznam střelců'!G50</f>
        <v>40</v>
      </c>
      <c r="H58" s="56">
        <f>'Seznam střelců'!H50</f>
        <v>20</v>
      </c>
      <c r="I58" s="57">
        <f>'Seznam střelců'!I50</f>
        <v>40</v>
      </c>
      <c r="J58" s="54">
        <f>'Seznam střelců'!J50</f>
        <v>74</v>
      </c>
      <c r="K58" s="55">
        <f>'Seznam střelců'!K50</f>
        <v>74</v>
      </c>
      <c r="L58" s="56">
        <f>'Seznam střelců'!L50</f>
        <v>75</v>
      </c>
      <c r="M58" s="57">
        <f>'Seznam střelců'!M50</f>
        <v>75</v>
      </c>
      <c r="N58" s="54">
        <f>'Seznam střelců'!N50</f>
        <v>40</v>
      </c>
      <c r="O58" s="55">
        <f>'Seznam střelců'!O50</f>
        <v>40</v>
      </c>
      <c r="P58" s="56">
        <f>'Seznam střelců'!P50</f>
        <v>33</v>
      </c>
      <c r="Q58" s="55">
        <f>'Seznam střelců'!Q50</f>
        <v>33</v>
      </c>
      <c r="R58" s="54">
        <f>'Seznam střelců'!R50</f>
        <v>4</v>
      </c>
      <c r="S58" s="57">
        <f>'Seznam střelců'!S50</f>
        <v>40</v>
      </c>
      <c r="T58" s="54">
        <f>'Seznam střelců'!T50</f>
        <v>20</v>
      </c>
      <c r="U58" s="57">
        <f>'Seznam střelců'!U50</f>
        <v>40</v>
      </c>
      <c r="V58" s="54">
        <f>'Seznam střelců'!V50</f>
        <v>6</v>
      </c>
      <c r="W58" s="57">
        <f>'Seznam střelců'!W50</f>
        <v>60</v>
      </c>
      <c r="X58" s="54">
        <f>'Seznam střelců'!X50</f>
        <v>0</v>
      </c>
      <c r="Y58" s="55">
        <f>'Seznam střelců'!Y50</f>
        <v>0</v>
      </c>
      <c r="Z58" s="54">
        <f>'Seznam střelců'!Z50</f>
        <v>8</v>
      </c>
      <c r="AA58" s="55">
        <f>'Seznam střelců'!AA50</f>
        <v>40</v>
      </c>
      <c r="AB58" s="54">
        <f>'Seznam střelců'!AB50</f>
        <v>0</v>
      </c>
      <c r="AC58" s="55">
        <f>'Seznam střelců'!AC50</f>
        <v>0</v>
      </c>
      <c r="AD58" s="58">
        <f>'Seznam střelců'!AD50</f>
        <v>482</v>
      </c>
    </row>
    <row r="59" spans="2:30" hidden="1" x14ac:dyDescent="0.25">
      <c r="B59" s="50">
        <f>'Seznam střelců'!B59</f>
        <v>0</v>
      </c>
      <c r="C59" s="51" t="str">
        <f>'Seznam střelců'!C59</f>
        <v>Rataj Stanislav</v>
      </c>
      <c r="D59" s="52" t="str">
        <f>'Seznam střelců'!D59</f>
        <v>pl</v>
      </c>
      <c r="E59" s="53" t="str">
        <f>'Seznam střelců'!E59</f>
        <v>M</v>
      </c>
      <c r="F59" s="54">
        <f>'Seznam střelců'!F59</f>
        <v>5</v>
      </c>
      <c r="G59" s="55">
        <f>'Seznam střelců'!G59</f>
        <v>50</v>
      </c>
      <c r="H59" s="56">
        <f>'Seznam střelců'!H59</f>
        <v>77</v>
      </c>
      <c r="I59" s="57">
        <f>'Seznam střelců'!I59</f>
        <v>154</v>
      </c>
      <c r="J59" s="54">
        <f>'Seznam střelců'!J59</f>
        <v>88</v>
      </c>
      <c r="K59" s="55">
        <f>'Seznam střelců'!K59</f>
        <v>88</v>
      </c>
      <c r="L59" s="56">
        <f>'Seznam střelců'!L59</f>
        <v>95</v>
      </c>
      <c r="M59" s="57">
        <f>'Seznam střelců'!M59</f>
        <v>95</v>
      </c>
      <c r="N59" s="54">
        <f>'Seznam střelců'!N59</f>
        <v>86</v>
      </c>
      <c r="O59" s="55">
        <f>'Seznam střelců'!O59</f>
        <v>86</v>
      </c>
      <c r="P59" s="56">
        <f>'Seznam střelců'!P59</f>
        <v>89</v>
      </c>
      <c r="Q59" s="55">
        <f>'Seznam střelců'!Q59</f>
        <v>89</v>
      </c>
      <c r="R59" s="54">
        <f>'Seznam střelců'!R59</f>
        <v>8</v>
      </c>
      <c r="S59" s="57">
        <f>'Seznam střelců'!S59</f>
        <v>80</v>
      </c>
      <c r="T59" s="54">
        <f>'Seznam střelců'!T59</f>
        <v>40</v>
      </c>
      <c r="U59" s="57">
        <f>'Seznam střelců'!U59</f>
        <v>80</v>
      </c>
      <c r="V59" s="54">
        <f>'Seznam střelců'!V59</f>
        <v>6</v>
      </c>
      <c r="W59" s="57">
        <f>'Seznam střelců'!W59</f>
        <v>60</v>
      </c>
      <c r="X59" s="54">
        <f>'Seznam střelců'!X59</f>
        <v>4</v>
      </c>
      <c r="Y59" s="55">
        <f>'Seznam střelců'!Y59</f>
        <v>60</v>
      </c>
      <c r="Z59" s="54">
        <f>'Seznam střelců'!Z59</f>
        <v>19</v>
      </c>
      <c r="AA59" s="55">
        <f>'Seznam střelců'!AA59</f>
        <v>95</v>
      </c>
      <c r="AB59" s="54">
        <f>'Seznam střelců'!AB59</f>
        <v>63</v>
      </c>
      <c r="AC59" s="55">
        <f>'Seznam střelců'!AC59</f>
        <v>126</v>
      </c>
      <c r="AD59" s="58">
        <f>'Seznam střelců'!AD59</f>
        <v>1063</v>
      </c>
    </row>
    <row r="60" spans="2:30" hidden="1" x14ac:dyDescent="0.25">
      <c r="B60" s="50">
        <f>'Seznam střelců'!B51</f>
        <v>0</v>
      </c>
      <c r="C60" s="51" t="str">
        <f>'Seznam střelců'!C51</f>
        <v>Paulíček Zdeněk</v>
      </c>
      <c r="D60" s="52" t="str">
        <f>'Seznam střelců'!D51</f>
        <v>tl</v>
      </c>
      <c r="E60" s="53" t="str">
        <f>'Seznam střelců'!E51</f>
        <v>M</v>
      </c>
      <c r="F60" s="54">
        <f>'Seznam střelců'!F51</f>
        <v>7</v>
      </c>
      <c r="G60" s="55">
        <f>'Seznam střelců'!G51</f>
        <v>70</v>
      </c>
      <c r="H60" s="56">
        <f>'Seznam střelců'!H51</f>
        <v>46</v>
      </c>
      <c r="I60" s="57">
        <f>'Seznam střelců'!I51</f>
        <v>92</v>
      </c>
      <c r="J60" s="54">
        <f>'Seznam střelců'!J51</f>
        <v>58</v>
      </c>
      <c r="K60" s="55">
        <f>'Seznam střelců'!K51</f>
        <v>58</v>
      </c>
      <c r="L60" s="56">
        <f>'Seznam střelců'!L51</f>
        <v>65</v>
      </c>
      <c r="M60" s="57">
        <f>'Seznam střelců'!M51</f>
        <v>65</v>
      </c>
      <c r="N60" s="54">
        <f>'Seznam střelců'!N51</f>
        <v>72</v>
      </c>
      <c r="O60" s="55">
        <f>'Seznam střelců'!O51</f>
        <v>72</v>
      </c>
      <c r="P60" s="56">
        <f>'Seznam střelců'!P51</f>
        <v>42</v>
      </c>
      <c r="Q60" s="55">
        <f>'Seznam střelců'!Q51</f>
        <v>42</v>
      </c>
      <c r="R60" s="54">
        <f>'Seznam střelců'!R51</f>
        <v>7</v>
      </c>
      <c r="S60" s="57">
        <f>'Seznam střelců'!S51</f>
        <v>70</v>
      </c>
      <c r="T60" s="54">
        <f>'Seznam střelců'!T51</f>
        <v>9</v>
      </c>
      <c r="U60" s="57">
        <f>'Seznam střelců'!U51</f>
        <v>18</v>
      </c>
      <c r="V60" s="54">
        <f>'Seznam střelců'!V51</f>
        <v>10</v>
      </c>
      <c r="W60" s="57">
        <f>'Seznam střelců'!W51</f>
        <v>100</v>
      </c>
      <c r="X60" s="54">
        <f>'Seznam střelců'!X51</f>
        <v>3</v>
      </c>
      <c r="Y60" s="55">
        <f>'Seznam střelců'!Y51</f>
        <v>45</v>
      </c>
      <c r="Z60" s="54">
        <f>'Seznam střelců'!Z51</f>
        <v>5</v>
      </c>
      <c r="AA60" s="55">
        <f>'Seznam střelců'!AA51</f>
        <v>25</v>
      </c>
      <c r="AB60" s="54">
        <f>'Seznam střelců'!AB51</f>
        <v>46</v>
      </c>
      <c r="AC60" s="55">
        <f>'Seznam střelců'!AC51</f>
        <v>92</v>
      </c>
      <c r="AD60" s="58">
        <f>'Seznam střelců'!AD51</f>
        <v>749</v>
      </c>
    </row>
    <row r="61" spans="2:30" hidden="1" x14ac:dyDescent="0.25">
      <c r="B61" s="50">
        <f>'Seznam střelců'!B61</f>
        <v>0</v>
      </c>
      <c r="C61" s="51" t="str">
        <f>'Seznam střelců'!C61</f>
        <v>Ruda Zdeněk</v>
      </c>
      <c r="D61" s="52" t="str">
        <f>'Seznam střelců'!D61</f>
        <v>ll</v>
      </c>
      <c r="E61" s="53" t="str">
        <f>'Seznam střelců'!E61</f>
        <v>M</v>
      </c>
      <c r="F61" s="54">
        <f>'Seznam střelců'!F61</f>
        <v>14</v>
      </c>
      <c r="G61" s="55">
        <f>'Seznam střelců'!G61</f>
        <v>140</v>
      </c>
      <c r="H61" s="56">
        <f>'Seznam střelců'!H61</f>
        <v>81</v>
      </c>
      <c r="I61" s="57">
        <f>'Seznam střelců'!I61</f>
        <v>162</v>
      </c>
      <c r="J61" s="54">
        <f>'Seznam střelců'!J61</f>
        <v>96</v>
      </c>
      <c r="K61" s="55">
        <f>'Seznam střelců'!K61</f>
        <v>96</v>
      </c>
      <c r="L61" s="56">
        <f>'Seznam střelců'!L61</f>
        <v>135</v>
      </c>
      <c r="M61" s="57">
        <f>'Seznam střelců'!M61</f>
        <v>135</v>
      </c>
      <c r="N61" s="54">
        <f>'Seznam střelců'!N61</f>
        <v>84</v>
      </c>
      <c r="O61" s="55">
        <f>'Seznam střelců'!O61</f>
        <v>84</v>
      </c>
      <c r="P61" s="56">
        <f>'Seznam střelců'!P61</f>
        <v>90</v>
      </c>
      <c r="Q61" s="55">
        <f>'Seznam střelců'!Q61</f>
        <v>90</v>
      </c>
      <c r="R61" s="54">
        <f>'Seznam střelců'!R61</f>
        <v>13</v>
      </c>
      <c r="S61" s="57">
        <f>'Seznam střelců'!S61</f>
        <v>130</v>
      </c>
      <c r="T61" s="54">
        <f>'Seznam střelců'!T61</f>
        <v>71</v>
      </c>
      <c r="U61" s="57">
        <f>'Seznam střelců'!U61</f>
        <v>142</v>
      </c>
      <c r="V61" s="54">
        <f>'Seznam střelců'!V61</f>
        <v>11</v>
      </c>
      <c r="W61" s="57">
        <f>'Seznam střelců'!W61</f>
        <v>110</v>
      </c>
      <c r="X61" s="54">
        <f>'Seznam střelců'!X61</f>
        <v>4</v>
      </c>
      <c r="Y61" s="55">
        <f>'Seznam střelců'!Y61</f>
        <v>60</v>
      </c>
      <c r="Z61" s="54">
        <f>'Seznam střelců'!Z61</f>
        <v>20</v>
      </c>
      <c r="AA61" s="55">
        <f>'Seznam střelců'!AA61</f>
        <v>100</v>
      </c>
      <c r="AB61" s="54">
        <f>'Seznam střelců'!AB61</f>
        <v>51</v>
      </c>
      <c r="AC61" s="55">
        <f>'Seznam střelců'!AC61</f>
        <v>102</v>
      </c>
      <c r="AD61" s="58">
        <f>'Seznam střelců'!AD61</f>
        <v>1351</v>
      </c>
    </row>
    <row r="62" spans="2:30" hidden="1" x14ac:dyDescent="0.25">
      <c r="B62" s="50">
        <f>'Seznam střelců'!B62</f>
        <v>0</v>
      </c>
      <c r="C62" s="51" t="str">
        <f>'Seznam střelců'!C62</f>
        <v>Rudová Eliška</v>
      </c>
      <c r="D62" s="52" t="str">
        <f>'Seznam střelců'!D62</f>
        <v>ll</v>
      </c>
      <c r="E62" s="53" t="str">
        <f>'Seznam střelců'!E62</f>
        <v>Ž</v>
      </c>
      <c r="F62" s="54">
        <f>'Seznam střelců'!F62</f>
        <v>3</v>
      </c>
      <c r="G62" s="55">
        <f>'Seznam střelců'!G62</f>
        <v>30</v>
      </c>
      <c r="H62" s="56">
        <f>'Seznam střelců'!H62</f>
        <v>52</v>
      </c>
      <c r="I62" s="57">
        <f>'Seznam střelců'!I62</f>
        <v>104</v>
      </c>
      <c r="J62" s="54">
        <f>'Seznam střelců'!J62</f>
        <v>88</v>
      </c>
      <c r="K62" s="55">
        <f>'Seznam střelců'!K62</f>
        <v>88</v>
      </c>
      <c r="L62" s="56">
        <f>'Seznam střelců'!L62</f>
        <v>75</v>
      </c>
      <c r="M62" s="57">
        <f>'Seznam střelců'!M62</f>
        <v>75</v>
      </c>
      <c r="N62" s="54">
        <f>'Seznam střelců'!N62</f>
        <v>64</v>
      </c>
      <c r="O62" s="55">
        <f>'Seznam střelců'!O62</f>
        <v>64</v>
      </c>
      <c r="P62" s="56">
        <f>'Seznam střelců'!P62</f>
        <v>104</v>
      </c>
      <c r="Q62" s="55">
        <f>'Seznam střelců'!Q62</f>
        <v>104</v>
      </c>
      <c r="R62" s="54">
        <f>'Seznam střelců'!R62</f>
        <v>6</v>
      </c>
      <c r="S62" s="57">
        <f>'Seznam střelců'!S62</f>
        <v>60</v>
      </c>
      <c r="T62" s="54">
        <f>'Seznam střelců'!T62</f>
        <v>46</v>
      </c>
      <c r="U62" s="57">
        <f>'Seznam střelců'!U62</f>
        <v>92</v>
      </c>
      <c r="V62" s="54">
        <f>'Seznam střelců'!V62</f>
        <v>6</v>
      </c>
      <c r="W62" s="57">
        <f>'Seznam střelců'!W62</f>
        <v>60</v>
      </c>
      <c r="X62" s="54">
        <f>'Seznam střelců'!X62</f>
        <v>1</v>
      </c>
      <c r="Y62" s="55">
        <f>'Seznam střelců'!Y62</f>
        <v>15</v>
      </c>
      <c r="Z62" s="54">
        <f>'Seznam střelců'!Z62</f>
        <v>6</v>
      </c>
      <c r="AA62" s="55">
        <f>'Seznam střelců'!AA62</f>
        <v>30</v>
      </c>
      <c r="AB62" s="54">
        <f>'Seznam střelců'!AB62</f>
        <v>61</v>
      </c>
      <c r="AC62" s="55">
        <f>'Seznam střelců'!AC62</f>
        <v>122</v>
      </c>
      <c r="AD62" s="58">
        <f>'Seznam střelců'!AD62</f>
        <v>844</v>
      </c>
    </row>
    <row r="63" spans="2:30" hidden="1" x14ac:dyDescent="0.25">
      <c r="B63" s="50">
        <f>'Seznam střelců'!B63</f>
        <v>0</v>
      </c>
      <c r="C63" s="51" t="str">
        <f>'Seznam střelců'!C63</f>
        <v>Rychtaříková Jana</v>
      </c>
      <c r="D63" s="52" t="str">
        <f>'Seznam střelců'!D63</f>
        <v>tl</v>
      </c>
      <c r="E63" s="53" t="str">
        <f>'Seznam střelců'!E63</f>
        <v>Ž</v>
      </c>
      <c r="F63" s="54">
        <f>'Seznam střelců'!F63</f>
        <v>3</v>
      </c>
      <c r="G63" s="55">
        <f>'Seznam střelců'!G63</f>
        <v>30</v>
      </c>
      <c r="H63" s="56">
        <f>'Seznam střelců'!H63</f>
        <v>46</v>
      </c>
      <c r="I63" s="57">
        <f>'Seznam střelců'!I63</f>
        <v>92</v>
      </c>
      <c r="J63" s="54">
        <f>'Seznam střelců'!J63</f>
        <v>50</v>
      </c>
      <c r="K63" s="55">
        <f>'Seznam střelců'!K63</f>
        <v>50</v>
      </c>
      <c r="L63" s="56">
        <f>'Seznam střelců'!L63</f>
        <v>75</v>
      </c>
      <c r="M63" s="57">
        <f>'Seznam střelců'!M63</f>
        <v>75</v>
      </c>
      <c r="N63" s="54">
        <f>'Seznam střelců'!N63</f>
        <v>48</v>
      </c>
      <c r="O63" s="55">
        <f>'Seznam střelců'!O63</f>
        <v>48</v>
      </c>
      <c r="P63" s="56">
        <f>'Seznam střelců'!P63</f>
        <v>69</v>
      </c>
      <c r="Q63" s="55">
        <f>'Seznam střelců'!Q63</f>
        <v>69</v>
      </c>
      <c r="R63" s="54">
        <f>'Seznam střelců'!R63</f>
        <v>5</v>
      </c>
      <c r="S63" s="57">
        <f>'Seznam střelců'!S63</f>
        <v>50</v>
      </c>
      <c r="T63" s="54">
        <f>'Seznam střelců'!T63</f>
        <v>0</v>
      </c>
      <c r="U63" s="57">
        <f>'Seznam střelců'!U63</f>
        <v>0</v>
      </c>
      <c r="V63" s="54">
        <f>'Seznam střelců'!V63</f>
        <v>7</v>
      </c>
      <c r="W63" s="57">
        <f>'Seznam střelců'!W63</f>
        <v>70</v>
      </c>
      <c r="X63" s="54">
        <f>'Seznam střelců'!X63</f>
        <v>2</v>
      </c>
      <c r="Y63" s="55">
        <f>'Seznam střelců'!Y63</f>
        <v>30</v>
      </c>
      <c r="Z63" s="54">
        <f>'Seznam střelců'!Z63</f>
        <v>9</v>
      </c>
      <c r="AA63" s="55">
        <f>'Seznam střelců'!AA63</f>
        <v>45</v>
      </c>
      <c r="AB63" s="54">
        <f>'Seznam střelců'!AB63</f>
        <v>54</v>
      </c>
      <c r="AC63" s="55">
        <f>'Seznam střelců'!AC63</f>
        <v>108</v>
      </c>
      <c r="AD63" s="58">
        <f>'Seznam střelců'!AD63</f>
        <v>667</v>
      </c>
    </row>
    <row r="64" spans="2:30" hidden="1" x14ac:dyDescent="0.25">
      <c r="B64" s="50">
        <f>'Seznam střelců'!B64</f>
        <v>0</v>
      </c>
      <c r="C64" s="51" t="str">
        <f>'Seznam střelců'!C64</f>
        <v>Schulz Alois</v>
      </c>
      <c r="D64" s="52" t="str">
        <f>'Seznam střelců'!D64</f>
        <v>pl</v>
      </c>
      <c r="E64" s="53" t="str">
        <f>'Seznam střelců'!E64</f>
        <v>M</v>
      </c>
      <c r="F64" s="54">
        <f>'Seznam střelců'!F64</f>
        <v>9</v>
      </c>
      <c r="G64" s="55">
        <f>'Seznam střelců'!G64</f>
        <v>90</v>
      </c>
      <c r="H64" s="56">
        <f>'Seznam střelců'!H64</f>
        <v>31</v>
      </c>
      <c r="I64" s="57">
        <f>'Seznam střelců'!I64</f>
        <v>62</v>
      </c>
      <c r="J64" s="54">
        <f>'Seznam střelců'!J64</f>
        <v>74</v>
      </c>
      <c r="K64" s="55">
        <f>'Seznam střelců'!K64</f>
        <v>74</v>
      </c>
      <c r="L64" s="56">
        <f>'Seznam střelců'!L64</f>
        <v>90</v>
      </c>
      <c r="M64" s="57">
        <f>'Seznam střelců'!M64</f>
        <v>90</v>
      </c>
      <c r="N64" s="54">
        <f>'Seznam střelců'!N64</f>
        <v>46</v>
      </c>
      <c r="O64" s="55">
        <f>'Seznam střelců'!O64</f>
        <v>46</v>
      </c>
      <c r="P64" s="56">
        <f>'Seznam střelců'!P64</f>
        <v>39</v>
      </c>
      <c r="Q64" s="55">
        <f>'Seznam střelců'!Q64</f>
        <v>39</v>
      </c>
      <c r="R64" s="54">
        <f>'Seznam střelců'!R64</f>
        <v>5</v>
      </c>
      <c r="S64" s="57">
        <f>'Seznam střelců'!S64</f>
        <v>50</v>
      </c>
      <c r="T64" s="54">
        <f>'Seznam střelců'!T64</f>
        <v>46</v>
      </c>
      <c r="U64" s="57">
        <f>'Seznam střelců'!U64</f>
        <v>92</v>
      </c>
      <c r="V64" s="54">
        <f>'Seznam střelců'!V64</f>
        <v>6</v>
      </c>
      <c r="W64" s="57">
        <f>'Seznam střelců'!W64</f>
        <v>60</v>
      </c>
      <c r="X64" s="54">
        <f>'Seznam střelců'!X64</f>
        <v>1</v>
      </c>
      <c r="Y64" s="55">
        <f>'Seznam střelců'!Y64</f>
        <v>15</v>
      </c>
      <c r="Z64" s="54">
        <f>'Seznam střelců'!Z64</f>
        <v>6</v>
      </c>
      <c r="AA64" s="55">
        <f>'Seznam střelců'!AA64</f>
        <v>30</v>
      </c>
      <c r="AB64" s="54">
        <f>'Seznam střelců'!AB64</f>
        <v>25</v>
      </c>
      <c r="AC64" s="55">
        <f>'Seznam střelců'!AC64</f>
        <v>50</v>
      </c>
      <c r="AD64" s="58">
        <f>'Seznam střelců'!AD64</f>
        <v>698</v>
      </c>
    </row>
    <row r="65" spans="2:30" hidden="1" x14ac:dyDescent="0.25">
      <c r="B65" s="50">
        <f>'Seznam střelců'!B65</f>
        <v>0</v>
      </c>
      <c r="C65" s="51" t="str">
        <f>'Seznam střelců'!C65</f>
        <v>Sobotka Aleš</v>
      </c>
      <c r="D65" s="52" t="str">
        <f>'Seznam střelců'!D65</f>
        <v>tl</v>
      </c>
      <c r="E65" s="53" t="str">
        <f>'Seznam střelců'!E65</f>
        <v>M</v>
      </c>
      <c r="F65" s="54">
        <f>'Seznam střelců'!F65</f>
        <v>2</v>
      </c>
      <c r="G65" s="55">
        <f>'Seznam střelců'!G65</f>
        <v>20</v>
      </c>
      <c r="H65" s="56">
        <f>'Seznam střelců'!H65</f>
        <v>53</v>
      </c>
      <c r="I65" s="57">
        <f>'Seznam střelců'!I65</f>
        <v>106</v>
      </c>
      <c r="J65" s="54">
        <f>'Seznam střelců'!J65</f>
        <v>82</v>
      </c>
      <c r="K65" s="55">
        <f>'Seznam střelců'!K65</f>
        <v>82</v>
      </c>
      <c r="L65" s="56">
        <f>'Seznam střelců'!L65</f>
        <v>60</v>
      </c>
      <c r="M65" s="57">
        <f>'Seznam střelců'!M65</f>
        <v>60</v>
      </c>
      <c r="N65" s="54">
        <f>'Seznam střelců'!N65</f>
        <v>64</v>
      </c>
      <c r="O65" s="55">
        <f>'Seznam střelců'!O65</f>
        <v>64</v>
      </c>
      <c r="P65" s="56">
        <f>'Seznam střelců'!P65</f>
        <v>65</v>
      </c>
      <c r="Q65" s="55">
        <f>'Seznam střelců'!Q65</f>
        <v>65</v>
      </c>
      <c r="R65" s="54">
        <f>'Seznam střelců'!R65</f>
        <v>6</v>
      </c>
      <c r="S65" s="57">
        <f>'Seznam střelců'!S65</f>
        <v>60</v>
      </c>
      <c r="T65" s="54">
        <f>'Seznam střelců'!T65</f>
        <v>12</v>
      </c>
      <c r="U65" s="57">
        <f>'Seznam střelců'!U65</f>
        <v>24</v>
      </c>
      <c r="V65" s="54">
        <f>'Seznam střelců'!V65</f>
        <v>2</v>
      </c>
      <c r="W65" s="57">
        <f>'Seznam střelců'!W65</f>
        <v>20</v>
      </c>
      <c r="X65" s="54">
        <f>'Seznam střelců'!X65</f>
        <v>4</v>
      </c>
      <c r="Y65" s="55">
        <f>'Seznam střelců'!Y65</f>
        <v>60</v>
      </c>
      <c r="Z65" s="54">
        <f>'Seznam střelců'!Z65</f>
        <v>6</v>
      </c>
      <c r="AA65" s="55">
        <f>'Seznam střelců'!AA65</f>
        <v>30</v>
      </c>
      <c r="AB65" s="54">
        <f>'Seznam střelců'!AB65</f>
        <v>7</v>
      </c>
      <c r="AC65" s="55">
        <f>'Seznam střelců'!AC65</f>
        <v>14</v>
      </c>
      <c r="AD65" s="58">
        <f>'Seznam střelců'!AD65</f>
        <v>605</v>
      </c>
    </row>
    <row r="66" spans="2:30" hidden="1" x14ac:dyDescent="0.25">
      <c r="B66" s="50">
        <f>'Seznam střelců'!B66</f>
        <v>0</v>
      </c>
      <c r="C66" s="51" t="str">
        <f>'Seznam střelců'!C66</f>
        <v>Sobotka Jiří</v>
      </c>
      <c r="D66" s="52" t="str">
        <f>'Seznam střelců'!D66</f>
        <v>ll</v>
      </c>
      <c r="E66" s="53" t="str">
        <f>'Seznam střelců'!E66</f>
        <v>M</v>
      </c>
      <c r="F66" s="54">
        <f>'Seznam střelců'!F66</f>
        <v>5</v>
      </c>
      <c r="G66" s="55">
        <f>'Seznam střelců'!G66</f>
        <v>50</v>
      </c>
      <c r="H66" s="56">
        <f>'Seznam střelců'!H66</f>
        <v>57</v>
      </c>
      <c r="I66" s="57">
        <f>'Seznam střelců'!I66</f>
        <v>114</v>
      </c>
      <c r="J66" s="54">
        <f>'Seznam střelců'!J66</f>
        <v>86</v>
      </c>
      <c r="K66" s="55">
        <f>'Seznam střelců'!K66</f>
        <v>86</v>
      </c>
      <c r="L66" s="56">
        <f>'Seznam střelců'!L66</f>
        <v>110</v>
      </c>
      <c r="M66" s="57">
        <f>'Seznam střelců'!M66</f>
        <v>110</v>
      </c>
      <c r="N66" s="54">
        <f>'Seznam střelců'!N66</f>
        <v>80</v>
      </c>
      <c r="O66" s="55">
        <f>'Seznam střelců'!O66</f>
        <v>80</v>
      </c>
      <c r="P66" s="56">
        <f>'Seznam střelců'!P66</f>
        <v>72</v>
      </c>
      <c r="Q66" s="55">
        <f>'Seznam střelců'!Q66</f>
        <v>72</v>
      </c>
      <c r="R66" s="54">
        <f>'Seznam střelců'!R66</f>
        <v>9</v>
      </c>
      <c r="S66" s="57">
        <f>'Seznam střelců'!S66</f>
        <v>90</v>
      </c>
      <c r="T66" s="54">
        <f>'Seznam střelců'!T66</f>
        <v>20</v>
      </c>
      <c r="U66" s="57">
        <f>'Seznam střelců'!U66</f>
        <v>40</v>
      </c>
      <c r="V66" s="54">
        <f>'Seznam střelců'!V66</f>
        <v>9</v>
      </c>
      <c r="W66" s="57">
        <f>'Seznam střelců'!W66</f>
        <v>90</v>
      </c>
      <c r="X66" s="54">
        <f>'Seznam střelců'!X66</f>
        <v>2</v>
      </c>
      <c r="Y66" s="55">
        <f>'Seznam střelců'!Y66</f>
        <v>30</v>
      </c>
      <c r="Z66" s="54">
        <f>'Seznam střelců'!Z66</f>
        <v>12</v>
      </c>
      <c r="AA66" s="55">
        <f>'Seznam střelců'!AA66</f>
        <v>60</v>
      </c>
      <c r="AB66" s="54">
        <f>'Seznam střelců'!AB66</f>
        <v>76</v>
      </c>
      <c r="AC66" s="55">
        <f>'Seznam střelců'!AC66</f>
        <v>152</v>
      </c>
      <c r="AD66" s="58">
        <f>'Seznam střelců'!AD66</f>
        <v>974</v>
      </c>
    </row>
    <row r="67" spans="2:30" hidden="1" x14ac:dyDescent="0.25">
      <c r="B67" s="50">
        <f>'Seznam střelců'!B67</f>
        <v>0</v>
      </c>
      <c r="C67" s="51" t="str">
        <f>'Seznam střelců'!C67</f>
        <v>Sobotková Alena</v>
      </c>
      <c r="D67" s="52" t="str">
        <f>'Seznam střelců'!D67</f>
        <v>ll</v>
      </c>
      <c r="E67" s="53" t="str">
        <f>'Seznam střelců'!E67</f>
        <v>Ž</v>
      </c>
      <c r="F67" s="54">
        <f>'Seznam střelců'!F67</f>
        <v>3</v>
      </c>
      <c r="G67" s="55">
        <f>'Seznam střelců'!G67</f>
        <v>30</v>
      </c>
      <c r="H67" s="56">
        <f>'Seznam střelců'!H67</f>
        <v>58</v>
      </c>
      <c r="I67" s="57">
        <f>'Seznam střelců'!I67</f>
        <v>116</v>
      </c>
      <c r="J67" s="54">
        <f>'Seznam střelců'!J67</f>
        <v>80</v>
      </c>
      <c r="K67" s="55">
        <f>'Seznam střelců'!K67</f>
        <v>80</v>
      </c>
      <c r="L67" s="56">
        <f>'Seznam střelců'!L67</f>
        <v>95</v>
      </c>
      <c r="M67" s="57">
        <f>'Seznam střelců'!M67</f>
        <v>95</v>
      </c>
      <c r="N67" s="54">
        <f>'Seznam střelců'!N67</f>
        <v>76</v>
      </c>
      <c r="O67" s="55">
        <f>'Seznam střelců'!O67</f>
        <v>76</v>
      </c>
      <c r="P67" s="56">
        <f>'Seznam střelců'!P67</f>
        <v>78</v>
      </c>
      <c r="Q67" s="55">
        <f>'Seznam střelců'!Q67</f>
        <v>78</v>
      </c>
      <c r="R67" s="54">
        <f>'Seznam střelců'!R67</f>
        <v>10</v>
      </c>
      <c r="S67" s="57">
        <f>'Seznam střelců'!S67</f>
        <v>100</v>
      </c>
      <c r="T67" s="54">
        <f>'Seznam střelců'!T67</f>
        <v>30</v>
      </c>
      <c r="U67" s="57">
        <f>'Seznam střelců'!U67</f>
        <v>60</v>
      </c>
      <c r="V67" s="54">
        <f>'Seznam střelců'!V67</f>
        <v>5</v>
      </c>
      <c r="W67" s="57">
        <f>'Seznam střelců'!W67</f>
        <v>50</v>
      </c>
      <c r="X67" s="54">
        <f>'Seznam střelců'!X67</f>
        <v>0</v>
      </c>
      <c r="Y67" s="55">
        <f>'Seznam střelců'!Y67</f>
        <v>0</v>
      </c>
      <c r="Z67" s="54">
        <f>'Seznam střelců'!Z67</f>
        <v>8</v>
      </c>
      <c r="AA67" s="55">
        <f>'Seznam střelců'!AA67</f>
        <v>40</v>
      </c>
      <c r="AB67" s="54">
        <f>'Seznam střelců'!AB67</f>
        <v>54</v>
      </c>
      <c r="AC67" s="55">
        <f>'Seznam střelců'!AC67</f>
        <v>108</v>
      </c>
      <c r="AD67" s="58">
        <f>'Seznam střelců'!AD67</f>
        <v>833</v>
      </c>
    </row>
    <row r="68" spans="2:30" hidden="1" x14ac:dyDescent="0.25">
      <c r="B68" s="50">
        <f>'Seznam střelců'!B68</f>
        <v>0</v>
      </c>
      <c r="C68" s="51" t="str">
        <f>'Seznam střelců'!C68</f>
        <v>Suchardová Johanka</v>
      </c>
      <c r="D68" s="52" t="str">
        <f>'Seznam střelců'!D68</f>
        <v>pl</v>
      </c>
      <c r="E68" s="53" t="str">
        <f>'Seznam střelců'!E68</f>
        <v>Ž</v>
      </c>
      <c r="F68" s="54">
        <f>'Seznam střelců'!F68</f>
        <v>4</v>
      </c>
      <c r="G68" s="55">
        <f>'Seznam střelců'!G68</f>
        <v>40</v>
      </c>
      <c r="H68" s="56">
        <f>'Seznam střelců'!H68</f>
        <v>57</v>
      </c>
      <c r="I68" s="57">
        <f>'Seznam střelců'!I68</f>
        <v>114</v>
      </c>
      <c r="J68" s="54">
        <f>'Seznam střelců'!J68</f>
        <v>80</v>
      </c>
      <c r="K68" s="55">
        <f>'Seznam střelců'!K68</f>
        <v>80</v>
      </c>
      <c r="L68" s="56">
        <f>'Seznam střelců'!L68</f>
        <v>110</v>
      </c>
      <c r="M68" s="57">
        <f>'Seznam střelců'!M68</f>
        <v>110</v>
      </c>
      <c r="N68" s="54">
        <f>'Seznam střelců'!N68</f>
        <v>74</v>
      </c>
      <c r="O68" s="55">
        <f>'Seznam střelců'!O68</f>
        <v>74</v>
      </c>
      <c r="P68" s="56">
        <f>'Seznam střelců'!P68</f>
        <v>90</v>
      </c>
      <c r="Q68" s="55">
        <f>'Seznam střelců'!Q68</f>
        <v>90</v>
      </c>
      <c r="R68" s="54">
        <f>'Seznam střelců'!R68</f>
        <v>9</v>
      </c>
      <c r="S68" s="57">
        <f>'Seznam střelců'!S68</f>
        <v>90</v>
      </c>
      <c r="T68" s="54">
        <f>'Seznam střelců'!T68</f>
        <v>23</v>
      </c>
      <c r="U68" s="57">
        <f>'Seznam střelců'!U68</f>
        <v>46</v>
      </c>
      <c r="V68" s="54">
        <f>'Seznam střelců'!V68</f>
        <v>11</v>
      </c>
      <c r="W68" s="57">
        <f>'Seznam střelců'!W68</f>
        <v>110</v>
      </c>
      <c r="X68" s="54">
        <f>'Seznam střelců'!X68</f>
        <v>0</v>
      </c>
      <c r="Y68" s="55">
        <f>'Seznam střelců'!Y68</f>
        <v>0</v>
      </c>
      <c r="Z68" s="54">
        <f>'Seznam střelců'!Z68</f>
        <v>12</v>
      </c>
      <c r="AA68" s="55">
        <f>'Seznam střelců'!AA68</f>
        <v>60</v>
      </c>
      <c r="AB68" s="54">
        <f>'Seznam střelců'!AB68</f>
        <v>35</v>
      </c>
      <c r="AC68" s="55">
        <f>'Seznam střelců'!AC68</f>
        <v>70</v>
      </c>
      <c r="AD68" s="58">
        <f>'Seznam střelců'!AD68</f>
        <v>884</v>
      </c>
    </row>
    <row r="69" spans="2:30" hidden="1" x14ac:dyDescent="0.25">
      <c r="B69" s="50">
        <f>'Seznam střelců'!B69</f>
        <v>0</v>
      </c>
      <c r="C69" s="51" t="str">
        <f>'Seznam střelců'!C69</f>
        <v>Sykorova Petra</v>
      </c>
      <c r="D69" s="52" t="str">
        <f>'Seznam střelců'!D69</f>
        <v>dl</v>
      </c>
      <c r="E69" s="53" t="str">
        <f>'Seznam střelců'!E69</f>
        <v>Ž</v>
      </c>
      <c r="F69" s="54">
        <f>'Seznam střelců'!F69</f>
        <v>9</v>
      </c>
      <c r="G69" s="55">
        <f>'Seznam střelců'!G69</f>
        <v>90</v>
      </c>
      <c r="H69" s="56">
        <f>'Seznam střelců'!H69</f>
        <v>44</v>
      </c>
      <c r="I69" s="57">
        <f>'Seznam střelců'!I69</f>
        <v>88</v>
      </c>
      <c r="J69" s="54">
        <f>'Seznam střelců'!J69</f>
        <v>72</v>
      </c>
      <c r="K69" s="55">
        <f>'Seznam střelců'!K69</f>
        <v>72</v>
      </c>
      <c r="L69" s="56">
        <f>'Seznam střelců'!L69</f>
        <v>110</v>
      </c>
      <c r="M69" s="57">
        <f>'Seznam střelců'!M69</f>
        <v>110</v>
      </c>
      <c r="N69" s="54">
        <f>'Seznam střelců'!N69</f>
        <v>80</v>
      </c>
      <c r="O69" s="55">
        <f>'Seznam střelců'!O69</f>
        <v>80</v>
      </c>
      <c r="P69" s="56">
        <f>'Seznam střelců'!P69</f>
        <v>57</v>
      </c>
      <c r="Q69" s="55">
        <f>'Seznam střelců'!Q69</f>
        <v>57</v>
      </c>
      <c r="R69" s="54">
        <f>'Seznam střelců'!R69</f>
        <v>5</v>
      </c>
      <c r="S69" s="57">
        <f>'Seznam střelců'!S69</f>
        <v>50</v>
      </c>
      <c r="T69" s="54">
        <f>'Seznam střelců'!T69</f>
        <v>14</v>
      </c>
      <c r="U69" s="57">
        <f>'Seznam střelců'!U69</f>
        <v>28</v>
      </c>
      <c r="V69" s="54">
        <f>'Seznam střelců'!V69</f>
        <v>10</v>
      </c>
      <c r="W69" s="57">
        <f>'Seznam střelců'!W69</f>
        <v>100</v>
      </c>
      <c r="X69" s="54">
        <f>'Seznam střelců'!X69</f>
        <v>2</v>
      </c>
      <c r="Y69" s="55">
        <f>'Seznam střelců'!Y69</f>
        <v>30</v>
      </c>
      <c r="Z69" s="54">
        <f>'Seznam střelců'!Z69</f>
        <v>3</v>
      </c>
      <c r="AA69" s="55">
        <f>'Seznam střelců'!AA69</f>
        <v>15</v>
      </c>
      <c r="AB69" s="54">
        <f>'Seznam střelců'!AB69</f>
        <v>39</v>
      </c>
      <c r="AC69" s="55">
        <f>'Seznam střelců'!AC69</f>
        <v>78</v>
      </c>
      <c r="AD69" s="58">
        <f>'Seznam střelců'!AD69</f>
        <v>798</v>
      </c>
    </row>
    <row r="70" spans="2:30" hidden="1" x14ac:dyDescent="0.25">
      <c r="B70" s="50">
        <f>'Seznam střelců'!B70</f>
        <v>0</v>
      </c>
      <c r="C70" s="51" t="str">
        <f>'Seznam střelců'!C70</f>
        <v>Sykorova Veronika</v>
      </c>
      <c r="D70" s="52" t="str">
        <f>'Seznam střelců'!D70</f>
        <v>dl</v>
      </c>
      <c r="E70" s="53" t="str">
        <f>'Seznam střelců'!E70</f>
        <v>Ž</v>
      </c>
      <c r="F70" s="54">
        <f>'Seznam střelců'!F70</f>
        <v>2</v>
      </c>
      <c r="G70" s="55">
        <f>'Seznam střelců'!G70</f>
        <v>20</v>
      </c>
      <c r="H70" s="56">
        <f>'Seznam střelců'!H70</f>
        <v>34</v>
      </c>
      <c r="I70" s="57">
        <f>'Seznam střelců'!I70</f>
        <v>68</v>
      </c>
      <c r="J70" s="54">
        <f>'Seznam střelců'!J70</f>
        <v>50</v>
      </c>
      <c r="K70" s="55">
        <f>'Seznam střelců'!K70</f>
        <v>50</v>
      </c>
      <c r="L70" s="56">
        <f>'Seznam střelců'!L70</f>
        <v>70</v>
      </c>
      <c r="M70" s="57">
        <f>'Seznam střelců'!M70</f>
        <v>70</v>
      </c>
      <c r="N70" s="54">
        <f>'Seznam střelců'!N70</f>
        <v>72</v>
      </c>
      <c r="O70" s="55">
        <f>'Seznam střelců'!O70</f>
        <v>72</v>
      </c>
      <c r="P70" s="56">
        <f>'Seznam střelců'!P70</f>
        <v>0</v>
      </c>
      <c r="Q70" s="55">
        <f>'Seznam střelců'!Q70</f>
        <v>0</v>
      </c>
      <c r="R70" s="54">
        <f>'Seznam střelců'!R70</f>
        <v>5</v>
      </c>
      <c r="S70" s="57">
        <f>'Seznam střelců'!S70</f>
        <v>50</v>
      </c>
      <c r="T70" s="54">
        <f>'Seznam střelců'!T70</f>
        <v>0</v>
      </c>
      <c r="U70" s="57">
        <f>'Seznam střelců'!U70</f>
        <v>0</v>
      </c>
      <c r="V70" s="54">
        <f>'Seznam střelců'!V70</f>
        <v>9</v>
      </c>
      <c r="W70" s="57">
        <f>'Seznam střelců'!W70</f>
        <v>90</v>
      </c>
      <c r="X70" s="54">
        <f>'Seznam střelců'!X70</f>
        <v>2</v>
      </c>
      <c r="Y70" s="55">
        <f>'Seznam střelců'!Y70</f>
        <v>30</v>
      </c>
      <c r="Z70" s="54">
        <f>'Seznam střelců'!Z70</f>
        <v>4</v>
      </c>
      <c r="AA70" s="55">
        <f>'Seznam střelců'!AA70</f>
        <v>20</v>
      </c>
      <c r="AB70" s="54">
        <f>'Seznam střelců'!AB70</f>
        <v>44</v>
      </c>
      <c r="AC70" s="55">
        <f>'Seznam střelců'!AC70</f>
        <v>88</v>
      </c>
      <c r="AD70" s="58">
        <f>'Seznam střelců'!AD70</f>
        <v>558</v>
      </c>
    </row>
    <row r="71" spans="2:30" hidden="1" x14ac:dyDescent="0.25">
      <c r="B71" s="50">
        <f>'Seznam střelců'!B71</f>
        <v>0</v>
      </c>
      <c r="C71" s="51" t="str">
        <f>'Seznam střelců'!C71</f>
        <v>Ševčík Jiří</v>
      </c>
      <c r="D71" s="52" t="str">
        <f>'Seznam střelců'!D71</f>
        <v>tl</v>
      </c>
      <c r="E71" s="53" t="str">
        <f>'Seznam střelců'!E71</f>
        <v>M</v>
      </c>
      <c r="F71" s="54">
        <f>'Seznam střelců'!F71</f>
        <v>10</v>
      </c>
      <c r="G71" s="55">
        <f>'Seznam střelců'!G71</f>
        <v>100</v>
      </c>
      <c r="H71" s="56">
        <f>'Seznam střelců'!H71</f>
        <v>62</v>
      </c>
      <c r="I71" s="57">
        <f>'Seznam střelců'!I71</f>
        <v>124</v>
      </c>
      <c r="J71" s="54">
        <f>'Seznam střelců'!J71</f>
        <v>84</v>
      </c>
      <c r="K71" s="55">
        <f>'Seznam střelců'!K71</f>
        <v>84</v>
      </c>
      <c r="L71" s="56">
        <f>'Seznam střelců'!L71</f>
        <v>135</v>
      </c>
      <c r="M71" s="57">
        <f>'Seznam střelců'!M71</f>
        <v>135</v>
      </c>
      <c r="N71" s="54">
        <f>'Seznam střelců'!N71</f>
        <v>84</v>
      </c>
      <c r="O71" s="55">
        <f>'Seznam střelců'!O71</f>
        <v>84</v>
      </c>
      <c r="P71" s="56">
        <f>'Seznam střelců'!P71</f>
        <v>74</v>
      </c>
      <c r="Q71" s="55">
        <f>'Seznam střelců'!Q71</f>
        <v>74</v>
      </c>
      <c r="R71" s="54">
        <f>'Seznam střelců'!R71</f>
        <v>10</v>
      </c>
      <c r="S71" s="57">
        <f>'Seznam střelců'!S71</f>
        <v>100</v>
      </c>
      <c r="T71" s="54">
        <f>'Seznam střelců'!T71</f>
        <v>40</v>
      </c>
      <c r="U71" s="57">
        <f>'Seznam střelců'!U71</f>
        <v>80</v>
      </c>
      <c r="V71" s="54">
        <f>'Seznam střelců'!V71</f>
        <v>9</v>
      </c>
      <c r="W71" s="57">
        <f>'Seznam střelců'!W71</f>
        <v>90</v>
      </c>
      <c r="X71" s="54">
        <f>'Seznam střelců'!X71</f>
        <v>2</v>
      </c>
      <c r="Y71" s="55">
        <f>'Seznam střelců'!Y71</f>
        <v>30</v>
      </c>
      <c r="Z71" s="54">
        <f>'Seznam střelců'!Z71</f>
        <v>10</v>
      </c>
      <c r="AA71" s="55">
        <f>'Seznam střelců'!AA71</f>
        <v>50</v>
      </c>
      <c r="AB71" s="54">
        <f>'Seznam střelců'!AB71</f>
        <v>70</v>
      </c>
      <c r="AC71" s="55">
        <f>'Seznam střelců'!AC71</f>
        <v>140</v>
      </c>
      <c r="AD71" s="58">
        <f>'Seznam střelců'!AD71</f>
        <v>1091</v>
      </c>
    </row>
    <row r="72" spans="2:30" hidden="1" x14ac:dyDescent="0.25">
      <c r="B72" s="50">
        <f>'Seznam střelců'!B72</f>
        <v>0</v>
      </c>
      <c r="C72" s="51" t="str">
        <f>'Seznam střelců'!C72</f>
        <v>Šidák Adam</v>
      </c>
      <c r="D72" s="52" t="str">
        <f>'Seznam střelců'!D72</f>
        <v>ll</v>
      </c>
      <c r="E72" s="53" t="str">
        <f>'Seznam střelců'!E72</f>
        <v>Dě9</v>
      </c>
      <c r="F72" s="54">
        <f>'Seznam střelců'!F72</f>
        <v>0</v>
      </c>
      <c r="G72" s="55">
        <f>'Seznam střelců'!G72</f>
        <v>0</v>
      </c>
      <c r="H72" s="56">
        <f>'Seznam střelců'!H72</f>
        <v>35</v>
      </c>
      <c r="I72" s="57">
        <f>'Seznam střelců'!I72</f>
        <v>70</v>
      </c>
      <c r="J72" s="54">
        <f>'Seznam střelců'!J72</f>
        <v>20</v>
      </c>
      <c r="K72" s="55">
        <f>'Seznam střelců'!K72</f>
        <v>20</v>
      </c>
      <c r="L72" s="56">
        <f>'Seznam střelců'!L72</f>
        <v>85</v>
      </c>
      <c r="M72" s="57">
        <f>'Seznam střelců'!M72</f>
        <v>85</v>
      </c>
      <c r="N72" s="54">
        <f>'Seznam střelců'!N72</f>
        <v>78</v>
      </c>
      <c r="O72" s="55">
        <f>'Seznam střelců'!O72</f>
        <v>78</v>
      </c>
      <c r="P72" s="56">
        <f>'Seznam střelců'!P72</f>
        <v>31</v>
      </c>
      <c r="Q72" s="55">
        <f>'Seznam střelců'!Q72</f>
        <v>31</v>
      </c>
      <c r="R72" s="54">
        <f>'Seznam střelců'!R72</f>
        <v>3</v>
      </c>
      <c r="S72" s="57">
        <f>'Seznam střelců'!S72</f>
        <v>30</v>
      </c>
      <c r="T72" s="54">
        <f>'Seznam střelců'!T72</f>
        <v>11</v>
      </c>
      <c r="U72" s="57">
        <f>'Seznam střelců'!U72</f>
        <v>22</v>
      </c>
      <c r="V72" s="54">
        <f>'Seznam střelců'!V72</f>
        <v>2</v>
      </c>
      <c r="W72" s="57">
        <f>'Seznam střelců'!W72</f>
        <v>20</v>
      </c>
      <c r="X72" s="54">
        <f>'Seznam střelců'!X72</f>
        <v>1</v>
      </c>
      <c r="Y72" s="55">
        <f>'Seznam střelců'!Y72</f>
        <v>15</v>
      </c>
      <c r="Z72" s="54">
        <f>'Seznam střelců'!Z72</f>
        <v>7</v>
      </c>
      <c r="AA72" s="55">
        <f>'Seznam střelců'!AA72</f>
        <v>35</v>
      </c>
      <c r="AB72" s="54">
        <f>'Seznam střelců'!AB72</f>
        <v>35</v>
      </c>
      <c r="AC72" s="55">
        <f>'Seznam střelců'!AC72</f>
        <v>70</v>
      </c>
      <c r="AD72" s="58">
        <f>'Seznam střelců'!AD72</f>
        <v>476</v>
      </c>
    </row>
    <row r="73" spans="2:30" hidden="1" x14ac:dyDescent="0.25">
      <c r="B73" s="50">
        <f>'Seznam střelců'!B73</f>
        <v>0</v>
      </c>
      <c r="C73" s="51" t="str">
        <f>'Seznam střelců'!C73</f>
        <v>Šidák Miroslav</v>
      </c>
      <c r="D73" s="52" t="str">
        <f>'Seznam střelců'!D73</f>
        <v>ll</v>
      </c>
      <c r="E73" s="53" t="str">
        <f>'Seznam střelců'!E73</f>
        <v>M</v>
      </c>
      <c r="F73" s="54">
        <f>'Seznam střelců'!F73</f>
        <v>8</v>
      </c>
      <c r="G73" s="55">
        <f>'Seznam střelců'!G73</f>
        <v>80</v>
      </c>
      <c r="H73" s="56">
        <f>'Seznam střelců'!H73</f>
        <v>53</v>
      </c>
      <c r="I73" s="57">
        <f>'Seznam střelců'!I73</f>
        <v>106</v>
      </c>
      <c r="J73" s="54">
        <f>'Seznam střelců'!J73</f>
        <v>82</v>
      </c>
      <c r="K73" s="55">
        <f>'Seznam střelců'!K73</f>
        <v>82</v>
      </c>
      <c r="L73" s="56">
        <f>'Seznam střelců'!L73</f>
        <v>110</v>
      </c>
      <c r="M73" s="57">
        <f>'Seznam střelců'!M73</f>
        <v>110</v>
      </c>
      <c r="N73" s="54">
        <f>'Seznam střelců'!N73</f>
        <v>84</v>
      </c>
      <c r="O73" s="55">
        <f>'Seznam střelců'!O73</f>
        <v>84</v>
      </c>
      <c r="P73" s="56">
        <f>'Seznam střelců'!P73</f>
        <v>86</v>
      </c>
      <c r="Q73" s="55">
        <f>'Seznam střelců'!Q73</f>
        <v>86</v>
      </c>
      <c r="R73" s="54">
        <f>'Seznam střelců'!R73</f>
        <v>6</v>
      </c>
      <c r="S73" s="57">
        <f>'Seznam střelců'!S73</f>
        <v>60</v>
      </c>
      <c r="T73" s="54">
        <f>'Seznam střelců'!T73</f>
        <v>20</v>
      </c>
      <c r="U73" s="57">
        <f>'Seznam střelců'!U73</f>
        <v>40</v>
      </c>
      <c r="V73" s="54">
        <f>'Seznam střelců'!V73</f>
        <v>6</v>
      </c>
      <c r="W73" s="57">
        <f>'Seznam střelců'!W73</f>
        <v>60</v>
      </c>
      <c r="X73" s="54">
        <f>'Seznam střelců'!X73</f>
        <v>2</v>
      </c>
      <c r="Y73" s="55">
        <f>'Seznam střelců'!Y73</f>
        <v>30</v>
      </c>
      <c r="Z73" s="54">
        <f>'Seznam střelců'!Z73</f>
        <v>9</v>
      </c>
      <c r="AA73" s="55">
        <f>'Seznam střelců'!AA73</f>
        <v>45</v>
      </c>
      <c r="AB73" s="54">
        <f>'Seznam střelců'!AB73</f>
        <v>18</v>
      </c>
      <c r="AC73" s="55">
        <f>'Seznam střelců'!AC73</f>
        <v>36</v>
      </c>
      <c r="AD73" s="58">
        <f>'Seznam střelců'!AD73</f>
        <v>819</v>
      </c>
    </row>
    <row r="74" spans="2:30" hidden="1" x14ac:dyDescent="0.25">
      <c r="B74" s="50">
        <f>'Seznam střelců'!B55</f>
        <v>0</v>
      </c>
      <c r="C74" s="51" t="str">
        <f>'Seznam střelců'!C55</f>
        <v>Petrová Marta</v>
      </c>
      <c r="D74" s="52" t="str">
        <f>'Seznam střelců'!D55</f>
        <v>ll</v>
      </c>
      <c r="E74" s="53" t="str">
        <f>'Seznam střelců'!E55</f>
        <v>Ž</v>
      </c>
      <c r="F74" s="54">
        <f>'Seznam střelců'!F55</f>
        <v>1</v>
      </c>
      <c r="G74" s="55">
        <f>'Seznam střelců'!G55</f>
        <v>10</v>
      </c>
      <c r="H74" s="56">
        <f>'Seznam střelců'!H55</f>
        <v>7</v>
      </c>
      <c r="I74" s="57">
        <f>'Seznam střelců'!I55</f>
        <v>14</v>
      </c>
      <c r="J74" s="54">
        <f>'Seznam střelců'!J55</f>
        <v>58</v>
      </c>
      <c r="K74" s="55">
        <f>'Seznam střelců'!K55</f>
        <v>58</v>
      </c>
      <c r="L74" s="56">
        <f>'Seznam střelců'!L55</f>
        <v>45</v>
      </c>
      <c r="M74" s="57">
        <f>'Seznam střelců'!M55</f>
        <v>45</v>
      </c>
      <c r="N74" s="54">
        <f>'Seznam střelců'!N55</f>
        <v>4</v>
      </c>
      <c r="O74" s="55">
        <f>'Seznam střelců'!O55</f>
        <v>4</v>
      </c>
      <c r="P74" s="56">
        <f>'Seznam střelců'!P55</f>
        <v>53</v>
      </c>
      <c r="Q74" s="55">
        <f>'Seznam střelců'!Q55</f>
        <v>53</v>
      </c>
      <c r="R74" s="54">
        <f>'Seznam střelců'!R55</f>
        <v>3</v>
      </c>
      <c r="S74" s="57">
        <f>'Seznam střelců'!S55</f>
        <v>30</v>
      </c>
      <c r="T74" s="54">
        <f>'Seznam střelců'!T55</f>
        <v>0</v>
      </c>
      <c r="U74" s="57">
        <f>'Seznam střelců'!U55</f>
        <v>0</v>
      </c>
      <c r="V74" s="54">
        <f>'Seznam střelců'!V55</f>
        <v>4</v>
      </c>
      <c r="W74" s="57">
        <f>'Seznam střelců'!W55</f>
        <v>40</v>
      </c>
      <c r="X74" s="54">
        <f>'Seznam střelců'!X55</f>
        <v>0</v>
      </c>
      <c r="Y74" s="55">
        <f>'Seznam střelců'!Y55</f>
        <v>0</v>
      </c>
      <c r="Z74" s="54">
        <f>'Seznam střelců'!Z55</f>
        <v>0</v>
      </c>
      <c r="AA74" s="55">
        <f>'Seznam střelců'!AA55</f>
        <v>0</v>
      </c>
      <c r="AB74" s="54">
        <f>'Seznam střelců'!AB55</f>
        <v>21</v>
      </c>
      <c r="AC74" s="55">
        <f>'Seznam střelců'!AC55</f>
        <v>42</v>
      </c>
      <c r="AD74" s="58">
        <f>'Seznam střelců'!AD55</f>
        <v>296</v>
      </c>
    </row>
    <row r="75" spans="2:30" hidden="1" x14ac:dyDescent="0.25">
      <c r="B75" s="50">
        <f>'Seznam střelců'!B75</f>
        <v>0</v>
      </c>
      <c r="C75" s="51" t="str">
        <f>'Seznam střelců'!C75</f>
        <v>Štekl Martin</v>
      </c>
      <c r="D75" s="52" t="str">
        <f>'Seznam střelců'!D75</f>
        <v>ll</v>
      </c>
      <c r="E75" s="53" t="str">
        <f>'Seznam střelců'!E75</f>
        <v>M</v>
      </c>
      <c r="F75" s="54">
        <f>'Seznam střelců'!F75</f>
        <v>5</v>
      </c>
      <c r="G75" s="55">
        <f>'Seznam střelců'!G75</f>
        <v>50</v>
      </c>
      <c r="H75" s="56">
        <f>'Seznam střelců'!H75</f>
        <v>54</v>
      </c>
      <c r="I75" s="57">
        <f>'Seznam střelců'!I75</f>
        <v>108</v>
      </c>
      <c r="J75" s="54">
        <f>'Seznam střelců'!J75</f>
        <v>42</v>
      </c>
      <c r="K75" s="55">
        <f>'Seznam střelců'!K75</f>
        <v>42</v>
      </c>
      <c r="L75" s="56">
        <f>'Seznam střelců'!L75</f>
        <v>135</v>
      </c>
      <c r="M75" s="57">
        <f>'Seznam střelců'!M75</f>
        <v>135</v>
      </c>
      <c r="N75" s="54">
        <f>'Seznam střelců'!N75</f>
        <v>54</v>
      </c>
      <c r="O75" s="55">
        <f>'Seznam střelců'!O75</f>
        <v>54</v>
      </c>
      <c r="P75" s="56">
        <f>'Seznam střelců'!P75</f>
        <v>75</v>
      </c>
      <c r="Q75" s="55">
        <f>'Seznam střelců'!Q75</f>
        <v>75</v>
      </c>
      <c r="R75" s="54">
        <f>'Seznam střelců'!R75</f>
        <v>8</v>
      </c>
      <c r="S75" s="57">
        <f>'Seznam střelců'!S75</f>
        <v>80</v>
      </c>
      <c r="T75" s="54">
        <f>'Seznam střelců'!T75</f>
        <v>26</v>
      </c>
      <c r="U75" s="57">
        <f>'Seznam střelců'!U75</f>
        <v>52</v>
      </c>
      <c r="V75" s="54">
        <f>'Seznam střelců'!V75</f>
        <v>2</v>
      </c>
      <c r="W75" s="57">
        <f>'Seznam střelců'!W75</f>
        <v>20</v>
      </c>
      <c r="X75" s="54">
        <f>'Seznam střelců'!X75</f>
        <v>2</v>
      </c>
      <c r="Y75" s="55">
        <f>'Seznam střelců'!Y75</f>
        <v>30</v>
      </c>
      <c r="Z75" s="54">
        <f>'Seznam střelců'!Z75</f>
        <v>10</v>
      </c>
      <c r="AA75" s="55">
        <f>'Seznam střelců'!AA75</f>
        <v>50</v>
      </c>
      <c r="AB75" s="54">
        <f>'Seznam střelců'!AB75</f>
        <v>44</v>
      </c>
      <c r="AC75" s="55">
        <f>'Seznam střelců'!AC75</f>
        <v>88</v>
      </c>
      <c r="AD75" s="58">
        <f>'Seznam střelců'!AD75</f>
        <v>784</v>
      </c>
    </row>
    <row r="76" spans="2:30" x14ac:dyDescent="0.25">
      <c r="B76" s="50">
        <f>'Seznam střelců'!B54</f>
        <v>0</v>
      </c>
      <c r="C76" s="51" t="str">
        <f>'Seznam střelců'!C54</f>
        <v>Petrová Bára</v>
      </c>
      <c r="D76" s="52" t="str">
        <f>'Seznam střelců'!D54</f>
        <v>ll</v>
      </c>
      <c r="E76" s="53" t="str">
        <f>'Seznam střelců'!E54</f>
        <v>Dě12</v>
      </c>
      <c r="F76" s="54">
        <f>'Seznam střelců'!F54</f>
        <v>3</v>
      </c>
      <c r="G76" s="55">
        <f>'Seznam střelců'!G54</f>
        <v>30</v>
      </c>
      <c r="H76" s="56">
        <f>'Seznam střelců'!H54</f>
        <v>20</v>
      </c>
      <c r="I76" s="57">
        <f>'Seznam střelců'!I54</f>
        <v>40</v>
      </c>
      <c r="J76" s="54">
        <f>'Seznam střelců'!J54</f>
        <v>46</v>
      </c>
      <c r="K76" s="55">
        <f>'Seznam střelců'!K54</f>
        <v>46</v>
      </c>
      <c r="L76" s="56">
        <f>'Seznam střelců'!L54</f>
        <v>15</v>
      </c>
      <c r="M76" s="57">
        <f>'Seznam střelců'!M54</f>
        <v>15</v>
      </c>
      <c r="N76" s="54">
        <f>'Seznam střelců'!N54</f>
        <v>36</v>
      </c>
      <c r="O76" s="55">
        <f>'Seznam střelců'!O54</f>
        <v>36</v>
      </c>
      <c r="P76" s="56">
        <f>'Seznam střelců'!P54</f>
        <v>0</v>
      </c>
      <c r="Q76" s="55">
        <f>'Seznam střelců'!Q54</f>
        <v>0</v>
      </c>
      <c r="R76" s="54">
        <f>'Seznam střelců'!R54</f>
        <v>3</v>
      </c>
      <c r="S76" s="57">
        <f>'Seznam střelců'!S54</f>
        <v>30</v>
      </c>
      <c r="T76" s="54">
        <f>'Seznam střelců'!T54</f>
        <v>15</v>
      </c>
      <c r="U76" s="57">
        <f>'Seznam střelců'!U54</f>
        <v>30</v>
      </c>
      <c r="V76" s="54">
        <f>'Seznam střelců'!V54</f>
        <v>5</v>
      </c>
      <c r="W76" s="57">
        <f>'Seznam střelců'!W54</f>
        <v>50</v>
      </c>
      <c r="X76" s="54">
        <f>'Seznam střelců'!X54</f>
        <v>1</v>
      </c>
      <c r="Y76" s="55">
        <f>'Seznam střelců'!Y54</f>
        <v>15</v>
      </c>
      <c r="Z76" s="54">
        <f>'Seznam střelců'!Z54</f>
        <v>3</v>
      </c>
      <c r="AA76" s="55">
        <f>'Seznam střelců'!AA54</f>
        <v>15</v>
      </c>
      <c r="AB76" s="54">
        <f>'Seznam střelců'!AB54</f>
        <v>33</v>
      </c>
      <c r="AC76" s="55">
        <f>'Seznam střelců'!AC54</f>
        <v>66</v>
      </c>
      <c r="AD76" s="58">
        <f>'Seznam střelců'!AD54</f>
        <v>373</v>
      </c>
    </row>
    <row r="77" spans="2:30" hidden="1" x14ac:dyDescent="0.25">
      <c r="B77" s="50">
        <f>'Seznam střelců'!B77</f>
        <v>0</v>
      </c>
      <c r="C77" s="51" t="str">
        <f>'Seznam střelců'!C77</f>
        <v>Štruncová Lenka</v>
      </c>
      <c r="D77" s="52" t="str">
        <f>'Seznam střelců'!D77</f>
        <v>ll</v>
      </c>
      <c r="E77" s="53" t="str">
        <f>'Seznam střelců'!E77</f>
        <v>Ž</v>
      </c>
      <c r="F77" s="54">
        <f>'Seznam střelců'!F77</f>
        <v>6</v>
      </c>
      <c r="G77" s="55">
        <f>'Seznam střelců'!G77</f>
        <v>60</v>
      </c>
      <c r="H77" s="56">
        <f>'Seznam střelců'!H77</f>
        <v>76</v>
      </c>
      <c r="I77" s="57">
        <f>'Seznam střelců'!I77</f>
        <v>152</v>
      </c>
      <c r="J77" s="54">
        <f>'Seznam střelců'!J77</f>
        <v>72</v>
      </c>
      <c r="K77" s="55">
        <f>'Seznam střelců'!K77</f>
        <v>72</v>
      </c>
      <c r="L77" s="56">
        <f>'Seznam střelců'!L77</f>
        <v>110</v>
      </c>
      <c r="M77" s="57">
        <f>'Seznam střelců'!M77</f>
        <v>110</v>
      </c>
      <c r="N77" s="54">
        <f>'Seznam střelců'!N77</f>
        <v>86</v>
      </c>
      <c r="O77" s="55">
        <f>'Seznam střelců'!O77</f>
        <v>86</v>
      </c>
      <c r="P77" s="56">
        <f>'Seznam střelců'!P77</f>
        <v>80</v>
      </c>
      <c r="Q77" s="55">
        <f>'Seznam střelců'!Q77</f>
        <v>80</v>
      </c>
      <c r="R77" s="54">
        <f>'Seznam střelců'!R77</f>
        <v>9</v>
      </c>
      <c r="S77" s="57">
        <f>'Seznam střelců'!S77</f>
        <v>90</v>
      </c>
      <c r="T77" s="54">
        <f>'Seznam střelců'!T77</f>
        <v>34</v>
      </c>
      <c r="U77" s="57">
        <f>'Seznam střelců'!U77</f>
        <v>68</v>
      </c>
      <c r="V77" s="54">
        <f>'Seznam střelců'!V77</f>
        <v>8</v>
      </c>
      <c r="W77" s="57">
        <f>'Seznam střelců'!W77</f>
        <v>80</v>
      </c>
      <c r="X77" s="54">
        <f>'Seznam střelců'!X77</f>
        <v>3</v>
      </c>
      <c r="Y77" s="55">
        <f>'Seznam střelců'!Y77</f>
        <v>45</v>
      </c>
      <c r="Z77" s="54">
        <f>'Seznam střelců'!Z77</f>
        <v>11</v>
      </c>
      <c r="AA77" s="55">
        <f>'Seznam střelců'!AA77</f>
        <v>55</v>
      </c>
      <c r="AB77" s="54">
        <f>'Seznam střelců'!AB77</f>
        <v>47</v>
      </c>
      <c r="AC77" s="55">
        <f>'Seznam střelců'!AC77</f>
        <v>94</v>
      </c>
      <c r="AD77" s="58">
        <f>'Seznam střelců'!AD77</f>
        <v>992</v>
      </c>
    </row>
    <row r="78" spans="2:30" hidden="1" x14ac:dyDescent="0.25">
      <c r="B78" s="50">
        <f>'Seznam střelců'!B60</f>
        <v>0</v>
      </c>
      <c r="C78" s="51" t="str">
        <f>'Seznam střelců'!C60</f>
        <v>Ratajová Alena</v>
      </c>
      <c r="D78" s="52" t="str">
        <f>'Seznam střelců'!D60</f>
        <v>pl</v>
      </c>
      <c r="E78" s="53" t="str">
        <f>'Seznam střelců'!E60</f>
        <v>Ž</v>
      </c>
      <c r="F78" s="54">
        <f>'Seznam střelců'!F60</f>
        <v>1</v>
      </c>
      <c r="G78" s="55">
        <f>'Seznam střelců'!G60</f>
        <v>10</v>
      </c>
      <c r="H78" s="56">
        <f>'Seznam střelců'!H60</f>
        <v>37</v>
      </c>
      <c r="I78" s="57">
        <f>'Seznam střelců'!I60</f>
        <v>74</v>
      </c>
      <c r="J78" s="54">
        <f>'Seznam střelců'!J60</f>
        <v>70</v>
      </c>
      <c r="K78" s="55">
        <f>'Seznam střelců'!K60</f>
        <v>70</v>
      </c>
      <c r="L78" s="56">
        <f>'Seznam střelců'!L60</f>
        <v>60</v>
      </c>
      <c r="M78" s="57">
        <f>'Seznam střelců'!M60</f>
        <v>60</v>
      </c>
      <c r="N78" s="54">
        <f>'Seznam střelců'!N60</f>
        <v>72</v>
      </c>
      <c r="O78" s="55">
        <f>'Seznam střelců'!O60</f>
        <v>72</v>
      </c>
      <c r="P78" s="56">
        <f>'Seznam střelců'!P60</f>
        <v>59</v>
      </c>
      <c r="Q78" s="55">
        <f>'Seznam střelců'!Q60</f>
        <v>59</v>
      </c>
      <c r="R78" s="54">
        <f>'Seznam střelců'!R60</f>
        <v>6</v>
      </c>
      <c r="S78" s="57">
        <f>'Seznam střelců'!S60</f>
        <v>60</v>
      </c>
      <c r="T78" s="54">
        <f>'Seznam střelců'!T60</f>
        <v>38</v>
      </c>
      <c r="U78" s="57">
        <f>'Seznam střelců'!U60</f>
        <v>76</v>
      </c>
      <c r="V78" s="54">
        <f>'Seznam střelců'!V60</f>
        <v>8</v>
      </c>
      <c r="W78" s="57">
        <f>'Seznam střelců'!W60</f>
        <v>80</v>
      </c>
      <c r="X78" s="54">
        <f>'Seznam střelců'!X60</f>
        <v>2</v>
      </c>
      <c r="Y78" s="55">
        <f>'Seznam střelců'!Y60</f>
        <v>30</v>
      </c>
      <c r="Z78" s="54">
        <f>'Seznam střelců'!Z60</f>
        <v>9</v>
      </c>
      <c r="AA78" s="55">
        <f>'Seznam střelců'!AA60</f>
        <v>45</v>
      </c>
      <c r="AB78" s="54">
        <f>'Seznam střelců'!AB60</f>
        <v>26</v>
      </c>
      <c r="AC78" s="55">
        <f>'Seznam střelců'!AC60</f>
        <v>52</v>
      </c>
      <c r="AD78" s="58">
        <f>'Seznam střelců'!AD60</f>
        <v>688</v>
      </c>
    </row>
    <row r="79" spans="2:30" hidden="1" x14ac:dyDescent="0.25">
      <c r="B79" s="50">
        <f>'Seznam střelců'!B79</f>
        <v>0</v>
      </c>
      <c r="C79" s="51" t="str">
        <f>'Seznam střelců'!C79</f>
        <v>Švarc Petr</v>
      </c>
      <c r="D79" s="52" t="str">
        <f>'Seznam střelců'!D79</f>
        <v>tl</v>
      </c>
      <c r="E79" s="53" t="str">
        <f>'Seznam střelců'!E79</f>
        <v>M</v>
      </c>
      <c r="F79" s="54">
        <f>'Seznam střelců'!F79</f>
        <v>10</v>
      </c>
      <c r="G79" s="55">
        <f>'Seznam střelců'!G79</f>
        <v>100</v>
      </c>
      <c r="H79" s="56">
        <f>'Seznam střelců'!H79</f>
        <v>51</v>
      </c>
      <c r="I79" s="57">
        <f>'Seznam střelců'!I79</f>
        <v>102</v>
      </c>
      <c r="J79" s="54">
        <f>'Seznam střelců'!J79</f>
        <v>76</v>
      </c>
      <c r="K79" s="55">
        <f>'Seznam střelců'!K79</f>
        <v>76</v>
      </c>
      <c r="L79" s="56">
        <f>'Seznam střelců'!L79</f>
        <v>110</v>
      </c>
      <c r="M79" s="57">
        <f>'Seznam střelců'!M79</f>
        <v>110</v>
      </c>
      <c r="N79" s="54">
        <f>'Seznam střelců'!N79</f>
        <v>68</v>
      </c>
      <c r="O79" s="55">
        <f>'Seznam střelců'!O79</f>
        <v>68</v>
      </c>
      <c r="P79" s="56">
        <f>'Seznam střelců'!P79</f>
        <v>75</v>
      </c>
      <c r="Q79" s="55">
        <f>'Seznam střelců'!Q79</f>
        <v>75</v>
      </c>
      <c r="R79" s="54">
        <f>'Seznam střelců'!R79</f>
        <v>13</v>
      </c>
      <c r="S79" s="57">
        <f>'Seznam střelců'!S79</f>
        <v>130</v>
      </c>
      <c r="T79" s="54">
        <f>'Seznam střelců'!T79</f>
        <v>17</v>
      </c>
      <c r="U79" s="57">
        <f>'Seznam střelců'!U79</f>
        <v>34</v>
      </c>
      <c r="V79" s="54">
        <f>'Seznam střelců'!V79</f>
        <v>9</v>
      </c>
      <c r="W79" s="57">
        <f>'Seznam střelců'!W79</f>
        <v>90</v>
      </c>
      <c r="X79" s="54">
        <f>'Seznam střelců'!X79</f>
        <v>4</v>
      </c>
      <c r="Y79" s="55">
        <f>'Seznam střelců'!Y79</f>
        <v>60</v>
      </c>
      <c r="Z79" s="54">
        <f>'Seznam střelců'!Z79</f>
        <v>9</v>
      </c>
      <c r="AA79" s="55">
        <f>'Seznam střelců'!AA79</f>
        <v>45</v>
      </c>
      <c r="AB79" s="54">
        <f>'Seznam střelců'!AB79</f>
        <v>49</v>
      </c>
      <c r="AC79" s="55">
        <f>'Seznam střelců'!AC79</f>
        <v>98</v>
      </c>
      <c r="AD79" s="58">
        <f>'Seznam střelců'!AD79</f>
        <v>988</v>
      </c>
    </row>
    <row r="80" spans="2:30" hidden="1" x14ac:dyDescent="0.25">
      <c r="B80" s="50">
        <f>'Seznam střelců'!B80</f>
        <v>0</v>
      </c>
      <c r="C80" s="51" t="str">
        <f>'Seznam střelců'!C80</f>
        <v>Tolar Benedikt</v>
      </c>
      <c r="D80" s="52" t="str">
        <f>'Seznam střelců'!D80</f>
        <v>tl</v>
      </c>
      <c r="E80" s="53" t="str">
        <f>'Seznam střelců'!E80</f>
        <v>Dě9</v>
      </c>
      <c r="F80" s="54">
        <f>'Seznam střelců'!F80</f>
        <v>1</v>
      </c>
      <c r="G80" s="55">
        <f>'Seznam střelců'!G80</f>
        <v>10</v>
      </c>
      <c r="H80" s="56">
        <f>'Seznam střelců'!H80</f>
        <v>26</v>
      </c>
      <c r="I80" s="57">
        <f>'Seznam střelců'!I80</f>
        <v>52</v>
      </c>
      <c r="J80" s="54">
        <f>'Seznam střelců'!J80</f>
        <v>52</v>
      </c>
      <c r="K80" s="55">
        <f>'Seznam střelců'!K80</f>
        <v>52</v>
      </c>
      <c r="L80" s="56">
        <f>'Seznam střelců'!L80</f>
        <v>110</v>
      </c>
      <c r="M80" s="57">
        <f>'Seznam střelců'!M80</f>
        <v>110</v>
      </c>
      <c r="N80" s="54">
        <f>'Seznam střelců'!N80</f>
        <v>70</v>
      </c>
      <c r="O80" s="55">
        <f>'Seznam střelců'!O80</f>
        <v>70</v>
      </c>
      <c r="P80" s="56">
        <f>'Seznam střelců'!P80</f>
        <v>0</v>
      </c>
      <c r="Q80" s="55">
        <f>'Seznam střelců'!Q80</f>
        <v>0</v>
      </c>
      <c r="R80" s="54">
        <f>'Seznam střelců'!R80</f>
        <v>1</v>
      </c>
      <c r="S80" s="57">
        <f>'Seznam střelců'!S80</f>
        <v>10</v>
      </c>
      <c r="T80" s="54">
        <f>'Seznam střelců'!T80</f>
        <v>7</v>
      </c>
      <c r="U80" s="57">
        <f>'Seznam střelců'!U80</f>
        <v>14</v>
      </c>
      <c r="V80" s="54">
        <f>'Seznam střelců'!V80</f>
        <v>3</v>
      </c>
      <c r="W80" s="57">
        <f>'Seznam střelců'!W80</f>
        <v>30</v>
      </c>
      <c r="X80" s="54">
        <f>'Seznam střelců'!X80</f>
        <v>2</v>
      </c>
      <c r="Y80" s="55">
        <f>'Seznam střelců'!Y80</f>
        <v>30</v>
      </c>
      <c r="Z80" s="54">
        <f>'Seznam střelců'!Z80</f>
        <v>2</v>
      </c>
      <c r="AA80" s="55">
        <f>'Seznam střelců'!AA80</f>
        <v>10</v>
      </c>
      <c r="AB80" s="54">
        <f>'Seznam střelců'!AB80</f>
        <v>52</v>
      </c>
      <c r="AC80" s="55">
        <f>'Seznam střelců'!AC80</f>
        <v>104</v>
      </c>
      <c r="AD80" s="58">
        <f>'Seznam střelců'!AD80</f>
        <v>492</v>
      </c>
    </row>
    <row r="81" spans="2:30" hidden="1" x14ac:dyDescent="0.25">
      <c r="B81" s="50">
        <f>'Seznam střelců'!B81</f>
        <v>0</v>
      </c>
      <c r="C81" s="51" t="str">
        <f>'Seznam střelců'!C81</f>
        <v>Tolar Benedikt</v>
      </c>
      <c r="D81" s="52" t="str">
        <f>'Seznam střelců'!D81</f>
        <v>ll</v>
      </c>
      <c r="E81" s="53" t="str">
        <f>'Seznam střelců'!E81</f>
        <v>M</v>
      </c>
      <c r="F81" s="54">
        <f>'Seznam střelců'!F81</f>
        <v>5</v>
      </c>
      <c r="G81" s="55">
        <f>'Seznam střelců'!G81</f>
        <v>50</v>
      </c>
      <c r="H81" s="56">
        <f>'Seznam střelců'!H81</f>
        <v>48</v>
      </c>
      <c r="I81" s="57">
        <f>'Seznam střelců'!I81</f>
        <v>96</v>
      </c>
      <c r="J81" s="54">
        <f>'Seznam střelců'!J81</f>
        <v>82</v>
      </c>
      <c r="K81" s="55">
        <f>'Seznam střelců'!K81</f>
        <v>82</v>
      </c>
      <c r="L81" s="56">
        <f>'Seznam střelců'!L81</f>
        <v>55</v>
      </c>
      <c r="M81" s="57">
        <f>'Seznam střelců'!M81</f>
        <v>55</v>
      </c>
      <c r="N81" s="54">
        <f>'Seznam střelců'!N81</f>
        <v>86</v>
      </c>
      <c r="O81" s="55">
        <f>'Seznam střelců'!O81</f>
        <v>86</v>
      </c>
      <c r="P81" s="56">
        <f>'Seznam střelců'!P81</f>
        <v>95</v>
      </c>
      <c r="Q81" s="55">
        <f>'Seznam střelců'!Q81</f>
        <v>95</v>
      </c>
      <c r="R81" s="54">
        <f>'Seznam střelců'!R81</f>
        <v>8</v>
      </c>
      <c r="S81" s="57">
        <f>'Seznam střelců'!S81</f>
        <v>80</v>
      </c>
      <c r="T81" s="54">
        <f>'Seznam střelců'!T81</f>
        <v>12</v>
      </c>
      <c r="U81" s="57">
        <f>'Seznam střelců'!U81</f>
        <v>24</v>
      </c>
      <c r="V81" s="54">
        <f>'Seznam střelců'!V81</f>
        <v>5</v>
      </c>
      <c r="W81" s="57">
        <f>'Seznam střelců'!W81</f>
        <v>50</v>
      </c>
      <c r="X81" s="54">
        <f>'Seznam střelců'!X81</f>
        <v>0</v>
      </c>
      <c r="Y81" s="55">
        <f>'Seznam střelců'!Y81</f>
        <v>0</v>
      </c>
      <c r="Z81" s="54">
        <f>'Seznam střelců'!Z81</f>
        <v>5</v>
      </c>
      <c r="AA81" s="55">
        <f>'Seznam střelců'!AA81</f>
        <v>25</v>
      </c>
      <c r="AB81" s="54">
        <f>'Seznam střelců'!AB81</f>
        <v>9</v>
      </c>
      <c r="AC81" s="55">
        <f>'Seznam střelců'!AC81</f>
        <v>18</v>
      </c>
      <c r="AD81" s="58">
        <f>'Seznam střelců'!AD81</f>
        <v>661</v>
      </c>
    </row>
    <row r="82" spans="2:30" hidden="1" x14ac:dyDescent="0.25">
      <c r="B82" s="50">
        <f>'Seznam střelců'!B74</f>
        <v>0</v>
      </c>
      <c r="C82" s="51" t="str">
        <f>'Seznam střelců'!C74</f>
        <v xml:space="preserve">Štefl Jakub </v>
      </c>
      <c r="D82" s="52" t="str">
        <f>'Seznam střelců'!D74</f>
        <v>TL</v>
      </c>
      <c r="E82" s="53" t="str">
        <f>'Seznam střelců'!E74</f>
        <v>M</v>
      </c>
      <c r="F82" s="54">
        <f>'Seznam střelců'!F74</f>
        <v>2</v>
      </c>
      <c r="G82" s="55">
        <f>'Seznam střelců'!G74</f>
        <v>20</v>
      </c>
      <c r="H82" s="56">
        <f>'Seznam střelců'!H74</f>
        <v>23</v>
      </c>
      <c r="I82" s="57">
        <f>'Seznam střelců'!I74</f>
        <v>46</v>
      </c>
      <c r="J82" s="54">
        <f>'Seznam střelců'!J74</f>
        <v>72</v>
      </c>
      <c r="K82" s="55">
        <f>'Seznam střelců'!K74</f>
        <v>72</v>
      </c>
      <c r="L82" s="56">
        <f>'Seznam střelců'!L74</f>
        <v>90</v>
      </c>
      <c r="M82" s="57">
        <f>'Seznam střelců'!M74</f>
        <v>90</v>
      </c>
      <c r="N82" s="54">
        <f>'Seznam střelců'!N74</f>
        <v>64</v>
      </c>
      <c r="O82" s="55">
        <f>'Seznam střelců'!O74</f>
        <v>64</v>
      </c>
      <c r="P82" s="56">
        <f>'Seznam střelců'!P74</f>
        <v>79</v>
      </c>
      <c r="Q82" s="55">
        <f>'Seznam střelců'!Q74</f>
        <v>79</v>
      </c>
      <c r="R82" s="54">
        <f>'Seznam střelců'!R74</f>
        <v>8</v>
      </c>
      <c r="S82" s="57">
        <f>'Seznam střelců'!S74</f>
        <v>80</v>
      </c>
      <c r="T82" s="54">
        <f>'Seznam střelců'!T74</f>
        <v>5</v>
      </c>
      <c r="U82" s="57">
        <f>'Seznam střelců'!U74</f>
        <v>10</v>
      </c>
      <c r="V82" s="54">
        <f>'Seznam střelců'!V74</f>
        <v>6</v>
      </c>
      <c r="W82" s="57">
        <f>'Seznam střelců'!W74</f>
        <v>60</v>
      </c>
      <c r="X82" s="54">
        <f>'Seznam střelců'!X74</f>
        <v>0</v>
      </c>
      <c r="Y82" s="55">
        <f>'Seznam střelců'!Y74</f>
        <v>0</v>
      </c>
      <c r="Z82" s="54">
        <f>'Seznam střelců'!Z74</f>
        <v>6</v>
      </c>
      <c r="AA82" s="55">
        <f>'Seznam střelců'!AA74</f>
        <v>30</v>
      </c>
      <c r="AB82" s="54">
        <f>'Seznam střelců'!AB74</f>
        <v>75</v>
      </c>
      <c r="AC82" s="55">
        <f>'Seznam střelců'!AC74</f>
        <v>150</v>
      </c>
      <c r="AD82" s="58">
        <f>'Seznam střelců'!AD74</f>
        <v>701</v>
      </c>
    </row>
    <row r="83" spans="2:30" hidden="1" x14ac:dyDescent="0.25">
      <c r="B83" s="50">
        <f>'Seznam střelců'!B83</f>
        <v>0</v>
      </c>
      <c r="C83" s="51" t="str">
        <f>'Seznam střelců'!C83</f>
        <v>Uhlík Tomáš</v>
      </c>
      <c r="D83" s="52" t="str">
        <f>'Seznam střelců'!D83</f>
        <v>ll</v>
      </c>
      <c r="E83" s="53" t="str">
        <f>'Seznam střelců'!E83</f>
        <v>M</v>
      </c>
      <c r="F83" s="54">
        <f>'Seznam střelců'!F83</f>
        <v>7</v>
      </c>
      <c r="G83" s="55">
        <f>'Seznam střelců'!G83</f>
        <v>70</v>
      </c>
      <c r="H83" s="56">
        <f>'Seznam střelců'!H83</f>
        <v>68</v>
      </c>
      <c r="I83" s="57">
        <f>'Seznam střelců'!I83</f>
        <v>136</v>
      </c>
      <c r="J83" s="54">
        <f>'Seznam střelců'!J83</f>
        <v>80</v>
      </c>
      <c r="K83" s="55">
        <f>'Seznam střelců'!K83</f>
        <v>80</v>
      </c>
      <c r="L83" s="56">
        <f>'Seznam střelců'!L83</f>
        <v>135</v>
      </c>
      <c r="M83" s="57">
        <f>'Seznam střelců'!M83</f>
        <v>135</v>
      </c>
      <c r="N83" s="54">
        <f>'Seznam střelců'!N83</f>
        <v>66</v>
      </c>
      <c r="O83" s="55">
        <f>'Seznam střelců'!O83</f>
        <v>66</v>
      </c>
      <c r="P83" s="56">
        <f>'Seznam střelců'!P83</f>
        <v>86</v>
      </c>
      <c r="Q83" s="55">
        <f>'Seznam střelců'!Q83</f>
        <v>86</v>
      </c>
      <c r="R83" s="54">
        <f>'Seznam střelců'!R83</f>
        <v>11</v>
      </c>
      <c r="S83" s="57">
        <f>'Seznam střelců'!S83</f>
        <v>110</v>
      </c>
      <c r="T83" s="54">
        <f>'Seznam střelců'!T83</f>
        <v>56</v>
      </c>
      <c r="U83" s="57">
        <f>'Seznam střelců'!U83</f>
        <v>112</v>
      </c>
      <c r="V83" s="54">
        <f>'Seznam střelců'!V83</f>
        <v>11</v>
      </c>
      <c r="W83" s="57">
        <f>'Seznam střelců'!W83</f>
        <v>110</v>
      </c>
      <c r="X83" s="54">
        <f>'Seznam střelců'!X83</f>
        <v>2</v>
      </c>
      <c r="Y83" s="55">
        <f>'Seznam střelců'!Y83</f>
        <v>30</v>
      </c>
      <c r="Z83" s="54">
        <f>'Seznam střelců'!Z83</f>
        <v>10</v>
      </c>
      <c r="AA83" s="55">
        <f>'Seznam střelců'!AA83</f>
        <v>50</v>
      </c>
      <c r="AB83" s="54">
        <f>'Seznam střelců'!AB83</f>
        <v>57</v>
      </c>
      <c r="AC83" s="55">
        <f>'Seznam střelců'!AC83</f>
        <v>114</v>
      </c>
      <c r="AD83" s="58">
        <f>'Seznam střelců'!AD83</f>
        <v>1099</v>
      </c>
    </row>
    <row r="84" spans="2:30" hidden="1" x14ac:dyDescent="0.25">
      <c r="B84" s="50">
        <f>'Seznam střelců'!B78</f>
        <v>0</v>
      </c>
      <c r="C84" s="51" t="str">
        <f>'Seznam střelců'!C78</f>
        <v>Štruncová Nela</v>
      </c>
      <c r="D84" s="52" t="str">
        <f>'Seznam střelců'!D78</f>
        <v>ll</v>
      </c>
      <c r="E84" s="53" t="str">
        <f>'Seznam střelců'!E78</f>
        <v>Do</v>
      </c>
      <c r="F84" s="54">
        <f>'Seznam střelců'!F78</f>
        <v>5</v>
      </c>
      <c r="G84" s="55">
        <f>'Seznam střelců'!G78</f>
        <v>50</v>
      </c>
      <c r="H84" s="56">
        <f>'Seznam střelců'!H78</f>
        <v>45</v>
      </c>
      <c r="I84" s="57">
        <f>'Seznam střelců'!I78</f>
        <v>90</v>
      </c>
      <c r="J84" s="54">
        <f>'Seznam střelců'!J78</f>
        <v>72</v>
      </c>
      <c r="K84" s="55">
        <f>'Seznam střelců'!K78</f>
        <v>72</v>
      </c>
      <c r="L84" s="56">
        <f>'Seznam střelců'!L78</f>
        <v>105</v>
      </c>
      <c r="M84" s="57">
        <f>'Seznam střelců'!M78</f>
        <v>105</v>
      </c>
      <c r="N84" s="54">
        <f>'Seznam střelců'!N78</f>
        <v>58</v>
      </c>
      <c r="O84" s="55">
        <f>'Seznam střelců'!O78</f>
        <v>58</v>
      </c>
      <c r="P84" s="56">
        <f>'Seznam střelců'!P78</f>
        <v>94</v>
      </c>
      <c r="Q84" s="55">
        <f>'Seznam střelců'!Q78</f>
        <v>94</v>
      </c>
      <c r="R84" s="54">
        <f>'Seznam střelců'!R78</f>
        <v>10</v>
      </c>
      <c r="S84" s="57">
        <f>'Seznam střelců'!S78</f>
        <v>100</v>
      </c>
      <c r="T84" s="54">
        <f>'Seznam střelců'!T78</f>
        <v>44</v>
      </c>
      <c r="U84" s="57">
        <f>'Seznam střelců'!U78</f>
        <v>88</v>
      </c>
      <c r="V84" s="54">
        <f>'Seznam střelců'!V78</f>
        <v>11</v>
      </c>
      <c r="W84" s="57">
        <f>'Seznam střelců'!W78</f>
        <v>110</v>
      </c>
      <c r="X84" s="54">
        <f>'Seznam střelců'!X78</f>
        <v>4</v>
      </c>
      <c r="Y84" s="55">
        <f>'Seznam střelců'!Y78</f>
        <v>60</v>
      </c>
      <c r="Z84" s="54">
        <f>'Seznam střelců'!Z78</f>
        <v>12</v>
      </c>
      <c r="AA84" s="55">
        <f>'Seznam střelců'!AA78</f>
        <v>60</v>
      </c>
      <c r="AB84" s="54">
        <f>'Seznam střelců'!AB78</f>
        <v>76</v>
      </c>
      <c r="AC84" s="55">
        <f>'Seznam střelců'!AC78</f>
        <v>152</v>
      </c>
      <c r="AD84" s="58">
        <f>'Seznam střelců'!AD78</f>
        <v>1039</v>
      </c>
    </row>
    <row r="85" spans="2:30" hidden="1" x14ac:dyDescent="0.25">
      <c r="B85" s="50">
        <f>'Seznam střelců'!B85</f>
        <v>0</v>
      </c>
      <c r="C85" s="51" t="str">
        <f>'Seznam střelců'!C85</f>
        <v>Vacík Martin</v>
      </c>
      <c r="D85" s="52" t="str">
        <f>'Seznam střelců'!D85</f>
        <v>ll</v>
      </c>
      <c r="E85" s="53" t="str">
        <f>'Seznam střelců'!E85</f>
        <v>M</v>
      </c>
      <c r="F85" s="54">
        <f>'Seznam střelců'!F85</f>
        <v>2</v>
      </c>
      <c r="G85" s="55">
        <f>'Seznam střelců'!G85</f>
        <v>20</v>
      </c>
      <c r="H85" s="56">
        <f>'Seznam střelců'!H85</f>
        <v>23</v>
      </c>
      <c r="I85" s="57">
        <f>'Seznam střelců'!I85</f>
        <v>46</v>
      </c>
      <c r="J85" s="54">
        <f>'Seznam střelců'!J85</f>
        <v>32</v>
      </c>
      <c r="K85" s="55">
        <f>'Seznam střelců'!K85</f>
        <v>32</v>
      </c>
      <c r="L85" s="56">
        <f>'Seznam střelců'!L85</f>
        <v>15</v>
      </c>
      <c r="M85" s="57">
        <f>'Seznam střelců'!M85</f>
        <v>15</v>
      </c>
      <c r="N85" s="54">
        <f>'Seznam střelců'!N85</f>
        <v>50</v>
      </c>
      <c r="O85" s="55">
        <f>'Seznam střelců'!O85</f>
        <v>50</v>
      </c>
      <c r="P85" s="56">
        <f>'Seznam střelců'!P85</f>
        <v>0</v>
      </c>
      <c r="Q85" s="55">
        <f>'Seznam střelců'!Q85</f>
        <v>0</v>
      </c>
      <c r="R85" s="54">
        <f>'Seznam střelců'!R85</f>
        <v>5</v>
      </c>
      <c r="S85" s="57">
        <f>'Seznam střelců'!S85</f>
        <v>50</v>
      </c>
      <c r="T85" s="54">
        <f>'Seznam střelců'!T85</f>
        <v>10</v>
      </c>
      <c r="U85" s="57">
        <f>'Seznam střelců'!U85</f>
        <v>20</v>
      </c>
      <c r="V85" s="54">
        <f>'Seznam střelců'!V85</f>
        <v>1</v>
      </c>
      <c r="W85" s="57">
        <f>'Seznam střelců'!W85</f>
        <v>10</v>
      </c>
      <c r="X85" s="54">
        <f>'Seznam střelců'!X85</f>
        <v>0</v>
      </c>
      <c r="Y85" s="55">
        <f>'Seznam střelců'!Y85</f>
        <v>0</v>
      </c>
      <c r="Z85" s="54">
        <f>'Seznam střelců'!Z85</f>
        <v>2</v>
      </c>
      <c r="AA85" s="55">
        <f>'Seznam střelců'!AA85</f>
        <v>10</v>
      </c>
      <c r="AB85" s="54">
        <f>'Seznam střelců'!AB85</f>
        <v>15</v>
      </c>
      <c r="AC85" s="55">
        <f>'Seznam střelců'!AC85</f>
        <v>30</v>
      </c>
      <c r="AD85" s="58">
        <f>'Seznam střelců'!AD85</f>
        <v>283</v>
      </c>
    </row>
    <row r="86" spans="2:30" hidden="1" x14ac:dyDescent="0.25">
      <c r="B86" s="50">
        <f>'Seznam střelců'!B86</f>
        <v>0</v>
      </c>
      <c r="C86" s="51" t="str">
        <f>'Seznam střelců'!C86</f>
        <v>Vaňous Tonda</v>
      </c>
      <c r="D86" s="52" t="str">
        <f>'Seznam střelců'!D86</f>
        <v>dl</v>
      </c>
      <c r="E86" s="53" t="str">
        <f>'Seznam střelců'!E86</f>
        <v>Do</v>
      </c>
      <c r="F86" s="54">
        <f>'Seznam střelců'!F86</f>
        <v>9</v>
      </c>
      <c r="G86" s="55">
        <f>'Seznam střelců'!G86</f>
        <v>90</v>
      </c>
      <c r="H86" s="56">
        <f>'Seznam střelců'!H86</f>
        <v>36</v>
      </c>
      <c r="I86" s="57">
        <f>'Seznam střelců'!I86</f>
        <v>72</v>
      </c>
      <c r="J86" s="54">
        <f>'Seznam střelců'!J86</f>
        <v>68</v>
      </c>
      <c r="K86" s="55">
        <f>'Seznam střelců'!K86</f>
        <v>68</v>
      </c>
      <c r="L86" s="56">
        <f>'Seznam střelců'!L86</f>
        <v>95</v>
      </c>
      <c r="M86" s="57">
        <f>'Seznam střelců'!M86</f>
        <v>95</v>
      </c>
      <c r="N86" s="54">
        <f>'Seznam střelců'!N86</f>
        <v>48</v>
      </c>
      <c r="O86" s="55">
        <f>'Seznam střelců'!O86</f>
        <v>48</v>
      </c>
      <c r="P86" s="56">
        <f>'Seznam střelců'!P86</f>
        <v>80</v>
      </c>
      <c r="Q86" s="55">
        <f>'Seznam střelců'!Q86</f>
        <v>80</v>
      </c>
      <c r="R86" s="54">
        <f>'Seznam střelců'!R86</f>
        <v>4</v>
      </c>
      <c r="S86" s="57">
        <f>'Seznam střelců'!S86</f>
        <v>40</v>
      </c>
      <c r="T86" s="54">
        <f>'Seznam střelců'!T86</f>
        <v>15</v>
      </c>
      <c r="U86" s="57">
        <f>'Seznam střelců'!U86</f>
        <v>30</v>
      </c>
      <c r="V86" s="54">
        <f>'Seznam střelců'!V86</f>
        <v>7</v>
      </c>
      <c r="W86" s="57">
        <f>'Seznam střelců'!W86</f>
        <v>70</v>
      </c>
      <c r="X86" s="54">
        <f>'Seznam střelců'!X86</f>
        <v>2</v>
      </c>
      <c r="Y86" s="55">
        <f>'Seznam střelců'!Y86</f>
        <v>30</v>
      </c>
      <c r="Z86" s="54">
        <f>'Seznam střelců'!Z86</f>
        <v>1</v>
      </c>
      <c r="AA86" s="55">
        <f>'Seznam střelců'!AA86</f>
        <v>5</v>
      </c>
      <c r="AB86" s="54">
        <f>'Seznam střelců'!AB86</f>
        <v>40</v>
      </c>
      <c r="AC86" s="55">
        <f>'Seznam střelců'!AC86</f>
        <v>80</v>
      </c>
      <c r="AD86" s="58">
        <f>'Seznam střelců'!AD86</f>
        <v>708</v>
      </c>
    </row>
    <row r="87" spans="2:30" hidden="1" x14ac:dyDescent="0.25">
      <c r="B87" s="50">
        <f>'Seznam střelců'!B87</f>
        <v>0</v>
      </c>
      <c r="C87" s="51" t="str">
        <f>'Seznam střelců'!C87</f>
        <v>Troblová Vendula</v>
      </c>
      <c r="D87" s="52" t="str">
        <f>'Seznam střelců'!D87</f>
        <v>LL</v>
      </c>
      <c r="E87" s="53" t="str">
        <f>'Seznam střelců'!E87</f>
        <v>Do</v>
      </c>
      <c r="F87" s="54">
        <f>'Seznam střelců'!F87</f>
        <v>7</v>
      </c>
      <c r="G87" s="55">
        <f>'Seznam střelců'!G87</f>
        <v>70</v>
      </c>
      <c r="H87" s="56">
        <f>'Seznam střelců'!H87</f>
        <v>53</v>
      </c>
      <c r="I87" s="57">
        <f>'Seznam střelců'!I87</f>
        <v>106</v>
      </c>
      <c r="J87" s="54">
        <f>'Seznam střelců'!J87</f>
        <v>72</v>
      </c>
      <c r="K87" s="55">
        <f>'Seznam střelců'!K87</f>
        <v>72</v>
      </c>
      <c r="L87" s="56">
        <f>'Seznam střelců'!L87</f>
        <v>80</v>
      </c>
      <c r="M87" s="57">
        <f>'Seznam střelců'!M87</f>
        <v>80</v>
      </c>
      <c r="N87" s="54">
        <f>'Seznam střelců'!N87</f>
        <v>62</v>
      </c>
      <c r="O87" s="55">
        <f>'Seznam střelců'!O87</f>
        <v>62</v>
      </c>
      <c r="P87" s="56">
        <f>'Seznam střelců'!P87</f>
        <v>62</v>
      </c>
      <c r="Q87" s="55">
        <f>'Seznam střelců'!Q87</f>
        <v>62</v>
      </c>
      <c r="R87" s="54">
        <f>'Seznam střelců'!R87</f>
        <v>7</v>
      </c>
      <c r="S87" s="57">
        <f>'Seznam střelců'!S87</f>
        <v>70</v>
      </c>
      <c r="T87" s="54">
        <f>'Seznam střelců'!T87</f>
        <v>45</v>
      </c>
      <c r="U87" s="57">
        <f>'Seznam střelců'!U87</f>
        <v>90</v>
      </c>
      <c r="V87" s="54">
        <f>'Seznam střelců'!V87</f>
        <v>7</v>
      </c>
      <c r="W87" s="57">
        <f>'Seznam střelců'!W87</f>
        <v>70</v>
      </c>
      <c r="X87" s="54">
        <f>'Seznam střelců'!X87</f>
        <v>3</v>
      </c>
      <c r="Y87" s="55">
        <f>'Seznam střelců'!Y87</f>
        <v>45</v>
      </c>
      <c r="Z87" s="54">
        <f>'Seznam střelců'!Z87</f>
        <v>10</v>
      </c>
      <c r="AA87" s="55">
        <f>'Seznam střelců'!AA87</f>
        <v>50</v>
      </c>
      <c r="AB87" s="54">
        <f>'Seznam střelců'!AB87</f>
        <v>46</v>
      </c>
      <c r="AC87" s="55">
        <f>'Seznam střelců'!AC87</f>
        <v>92</v>
      </c>
      <c r="AD87" s="58">
        <f>'Seznam střelců'!AD87</f>
        <v>869</v>
      </c>
    </row>
    <row r="88" spans="2:30" x14ac:dyDescent="0.25">
      <c r="B88" s="50">
        <f>'Seznam střelců'!B82</f>
        <v>0</v>
      </c>
      <c r="C88" s="51" t="str">
        <f>'Seznam střelců'!C82</f>
        <v>Tolarová Berenika</v>
      </c>
      <c r="D88" s="52" t="str">
        <f>'Seznam střelců'!D82</f>
        <v>tl</v>
      </c>
      <c r="E88" s="53" t="str">
        <f>'Seznam střelců'!E82</f>
        <v>Dě12</v>
      </c>
      <c r="F88" s="54">
        <f>'Seznam střelců'!F82</f>
        <v>0</v>
      </c>
      <c r="G88" s="55">
        <f>'Seznam střelců'!G82</f>
        <v>0</v>
      </c>
      <c r="H88" s="56">
        <f>'Seznam střelců'!H82</f>
        <v>0</v>
      </c>
      <c r="I88" s="57">
        <f>'Seznam střelců'!I82</f>
        <v>0</v>
      </c>
      <c r="J88" s="54">
        <f>'Seznam střelců'!J82</f>
        <v>0</v>
      </c>
      <c r="K88" s="55">
        <f>'Seznam střelců'!K82</f>
        <v>0</v>
      </c>
      <c r="L88" s="56">
        <f>'Seznam střelců'!L82</f>
        <v>0</v>
      </c>
      <c r="M88" s="57">
        <f>'Seznam střelců'!M82</f>
        <v>0</v>
      </c>
      <c r="N88" s="54">
        <f>'Seznam střelců'!N82</f>
        <v>0</v>
      </c>
      <c r="O88" s="55">
        <f>'Seznam střelců'!O82</f>
        <v>0</v>
      </c>
      <c r="P88" s="56">
        <f>'Seznam střelců'!P82</f>
        <v>0</v>
      </c>
      <c r="Q88" s="55">
        <f>'Seznam střelců'!Q82</f>
        <v>0</v>
      </c>
      <c r="R88" s="54">
        <f>'Seznam střelců'!R82</f>
        <v>0</v>
      </c>
      <c r="S88" s="57">
        <f>'Seznam střelců'!S82</f>
        <v>0</v>
      </c>
      <c r="T88" s="54">
        <f>'Seznam střelců'!T82</f>
        <v>0</v>
      </c>
      <c r="U88" s="57">
        <f>'Seznam střelců'!U82</f>
        <v>0</v>
      </c>
      <c r="V88" s="54">
        <f>'Seznam střelců'!V82</f>
        <v>0</v>
      </c>
      <c r="W88" s="57">
        <f>'Seznam střelců'!W82</f>
        <v>0</v>
      </c>
      <c r="X88" s="54">
        <f>'Seznam střelců'!X82</f>
        <v>0</v>
      </c>
      <c r="Y88" s="55">
        <f>'Seznam střelců'!Y82</f>
        <v>0</v>
      </c>
      <c r="Z88" s="54">
        <f>'Seznam střelců'!Z82</f>
        <v>0</v>
      </c>
      <c r="AA88" s="55">
        <f>'Seznam střelců'!AA82</f>
        <v>0</v>
      </c>
      <c r="AB88" s="54">
        <f>'Seznam střelců'!AB82</f>
        <v>0</v>
      </c>
      <c r="AC88" s="55">
        <f>'Seznam střelců'!AC82</f>
        <v>0</v>
      </c>
      <c r="AD88" s="58">
        <f>'Seznam střelců'!AD82</f>
        <v>0</v>
      </c>
    </row>
    <row r="89" spans="2:30" hidden="1" x14ac:dyDescent="0.25">
      <c r="B89" s="50">
        <f>'Seznam střelců'!B89</f>
        <v>0</v>
      </c>
      <c r="C89" s="51" t="str">
        <f>'Seznam střelců'!C89</f>
        <v>Záhorka Petr</v>
      </c>
      <c r="D89" s="52" t="str">
        <f>'Seznam střelců'!D89</f>
        <v>pl</v>
      </c>
      <c r="E89" s="53" t="str">
        <f>'Seznam střelců'!E89</f>
        <v>M</v>
      </c>
      <c r="F89" s="54">
        <f>'Seznam střelců'!F89</f>
        <v>4</v>
      </c>
      <c r="G89" s="55">
        <f>'Seznam střelců'!G89</f>
        <v>40</v>
      </c>
      <c r="H89" s="56">
        <f>'Seznam střelců'!H89</f>
        <v>33</v>
      </c>
      <c r="I89" s="57">
        <f>'Seznam střelců'!I89</f>
        <v>66</v>
      </c>
      <c r="J89" s="54">
        <f>'Seznam střelců'!J89</f>
        <v>68</v>
      </c>
      <c r="K89" s="55">
        <f>'Seznam střelců'!K89</f>
        <v>68</v>
      </c>
      <c r="L89" s="56">
        <f>'Seznam střelců'!L89</f>
        <v>85</v>
      </c>
      <c r="M89" s="57">
        <f>'Seznam střelců'!M89</f>
        <v>85</v>
      </c>
      <c r="N89" s="54">
        <f>'Seznam střelců'!N89</f>
        <v>64</v>
      </c>
      <c r="O89" s="55">
        <f>'Seznam střelců'!O89</f>
        <v>64</v>
      </c>
      <c r="P89" s="56">
        <f>'Seznam střelců'!P89</f>
        <v>87</v>
      </c>
      <c r="Q89" s="55">
        <f>'Seznam střelců'!Q89</f>
        <v>87</v>
      </c>
      <c r="R89" s="54">
        <f>'Seznam střelců'!R89</f>
        <v>5</v>
      </c>
      <c r="S89" s="57">
        <f>'Seznam střelců'!S89</f>
        <v>50</v>
      </c>
      <c r="T89" s="54">
        <f>'Seznam střelců'!T89</f>
        <v>31</v>
      </c>
      <c r="U89" s="57">
        <f>'Seznam střelců'!U89</f>
        <v>62</v>
      </c>
      <c r="V89" s="54">
        <f>'Seznam střelců'!V89</f>
        <v>10</v>
      </c>
      <c r="W89" s="57">
        <f>'Seznam střelců'!W89</f>
        <v>100</v>
      </c>
      <c r="X89" s="54">
        <f>'Seznam střelců'!X89</f>
        <v>5</v>
      </c>
      <c r="Y89" s="55">
        <f>'Seznam střelců'!Y89</f>
        <v>75</v>
      </c>
      <c r="Z89" s="54">
        <f>'Seznam střelců'!Z89</f>
        <v>3</v>
      </c>
      <c r="AA89" s="55">
        <f>'Seznam střelců'!AA89</f>
        <v>15</v>
      </c>
      <c r="AB89" s="54">
        <f>'Seznam střelců'!AB89</f>
        <v>41</v>
      </c>
      <c r="AC89" s="55">
        <f>'Seznam střelců'!AC89</f>
        <v>82</v>
      </c>
      <c r="AD89" s="58">
        <f>'Seznam střelců'!AD89</f>
        <v>794</v>
      </c>
    </row>
    <row r="90" spans="2:30" hidden="1" x14ac:dyDescent="0.25">
      <c r="B90" s="50">
        <f>'Seznam střelců'!B90</f>
        <v>0</v>
      </c>
      <c r="C90" s="51" t="str">
        <f>'Seznam střelců'!C90</f>
        <v>Záhorková Katka</v>
      </c>
      <c r="D90" s="52" t="str">
        <f>'Seznam střelců'!D90</f>
        <v>ll</v>
      </c>
      <c r="E90" s="53" t="str">
        <f>'Seznam střelců'!E90</f>
        <v>Ž</v>
      </c>
      <c r="F90" s="54">
        <f>'Seznam střelců'!F90</f>
        <v>6</v>
      </c>
      <c r="G90" s="55">
        <f>'Seznam střelců'!G90</f>
        <v>60</v>
      </c>
      <c r="H90" s="56">
        <f>'Seznam střelců'!H90</f>
        <v>60</v>
      </c>
      <c r="I90" s="57">
        <f>'Seznam střelců'!I90</f>
        <v>120</v>
      </c>
      <c r="J90" s="54">
        <f>'Seznam střelců'!J90</f>
        <v>82</v>
      </c>
      <c r="K90" s="55">
        <f>'Seznam střelců'!K90</f>
        <v>82</v>
      </c>
      <c r="L90" s="56">
        <f>'Seznam střelců'!L90</f>
        <v>55</v>
      </c>
      <c r="M90" s="57">
        <f>'Seznam střelců'!M90</f>
        <v>55</v>
      </c>
      <c r="N90" s="54">
        <f>'Seznam střelců'!N90</f>
        <v>62</v>
      </c>
      <c r="O90" s="55">
        <f>'Seznam střelců'!O90</f>
        <v>62</v>
      </c>
      <c r="P90" s="56">
        <f>'Seznam střelců'!P90</f>
        <v>74</v>
      </c>
      <c r="Q90" s="55">
        <f>'Seznam střelců'!Q90</f>
        <v>74</v>
      </c>
      <c r="R90" s="54">
        <f>'Seznam střelců'!R90</f>
        <v>6</v>
      </c>
      <c r="S90" s="57">
        <f>'Seznam střelců'!S90</f>
        <v>60</v>
      </c>
      <c r="T90" s="54">
        <f>'Seznam střelců'!T90</f>
        <v>25</v>
      </c>
      <c r="U90" s="57">
        <f>'Seznam střelců'!U90</f>
        <v>50</v>
      </c>
      <c r="V90" s="54">
        <f>'Seznam střelců'!V90</f>
        <v>5</v>
      </c>
      <c r="W90" s="57">
        <f>'Seznam střelců'!W90</f>
        <v>50</v>
      </c>
      <c r="X90" s="54">
        <f>'Seznam střelců'!X90</f>
        <v>3</v>
      </c>
      <c r="Y90" s="55">
        <f>'Seznam střelců'!Y90</f>
        <v>45</v>
      </c>
      <c r="Z90" s="54">
        <f>'Seznam střelců'!Z90</f>
        <v>10</v>
      </c>
      <c r="AA90" s="55">
        <f>'Seznam střelců'!AA90</f>
        <v>50</v>
      </c>
      <c r="AB90" s="54">
        <f>'Seznam střelců'!AB90</f>
        <v>38</v>
      </c>
      <c r="AC90" s="55">
        <f>'Seznam střelců'!AC90</f>
        <v>76</v>
      </c>
      <c r="AD90" s="58">
        <f>'Seznam střelců'!AD90</f>
        <v>784</v>
      </c>
    </row>
    <row r="91" spans="2:30" hidden="1" x14ac:dyDescent="0.25">
      <c r="B91" s="50">
        <f>'Seznam střelců'!B91</f>
        <v>0</v>
      </c>
      <c r="C91" s="51" t="str">
        <f>'Seznam střelců'!C91</f>
        <v>Zavadil Pavel</v>
      </c>
      <c r="D91" s="52" t="str">
        <f>'Seznam střelců'!D91</f>
        <v>ll</v>
      </c>
      <c r="E91" s="53" t="str">
        <f>'Seznam střelců'!E91</f>
        <v>M</v>
      </c>
      <c r="F91" s="54">
        <f>'Seznam střelců'!F91</f>
        <v>4</v>
      </c>
      <c r="G91" s="55">
        <f>'Seznam střelců'!G91</f>
        <v>40</v>
      </c>
      <c r="H91" s="56">
        <f>'Seznam střelců'!H91</f>
        <v>72</v>
      </c>
      <c r="I91" s="57">
        <f>'Seznam střelců'!I91</f>
        <v>144</v>
      </c>
      <c r="J91" s="54">
        <f>'Seznam střelců'!J91</f>
        <v>94</v>
      </c>
      <c r="K91" s="55">
        <f>'Seznam střelců'!K91</f>
        <v>94</v>
      </c>
      <c r="L91" s="56">
        <f>'Seznam střelců'!L91</f>
        <v>110</v>
      </c>
      <c r="M91" s="57">
        <f>'Seznam střelců'!M91</f>
        <v>110</v>
      </c>
      <c r="N91" s="54">
        <f>'Seznam střelců'!N91</f>
        <v>78</v>
      </c>
      <c r="O91" s="55">
        <f>'Seznam střelců'!O91</f>
        <v>78</v>
      </c>
      <c r="P91" s="56">
        <f>'Seznam střelců'!P91</f>
        <v>95</v>
      </c>
      <c r="Q91" s="55">
        <f>'Seznam střelců'!Q91</f>
        <v>95</v>
      </c>
      <c r="R91" s="54">
        <f>'Seznam střelců'!R91</f>
        <v>8</v>
      </c>
      <c r="S91" s="57">
        <f>'Seznam střelců'!S91</f>
        <v>80</v>
      </c>
      <c r="T91" s="54">
        <f>'Seznam střelců'!T91</f>
        <v>28</v>
      </c>
      <c r="U91" s="57">
        <f>'Seznam střelců'!U91</f>
        <v>56</v>
      </c>
      <c r="V91" s="54">
        <f>'Seznam střelců'!V91</f>
        <v>8</v>
      </c>
      <c r="W91" s="57">
        <f>'Seznam střelců'!W91</f>
        <v>80</v>
      </c>
      <c r="X91" s="54">
        <f>'Seznam střelců'!X91</f>
        <v>2</v>
      </c>
      <c r="Y91" s="55">
        <f>'Seznam střelců'!Y91</f>
        <v>30</v>
      </c>
      <c r="Z91" s="54">
        <f>'Seznam střelců'!Z91</f>
        <v>11</v>
      </c>
      <c r="AA91" s="55">
        <f>'Seznam střelců'!AA91</f>
        <v>55</v>
      </c>
      <c r="AB91" s="54">
        <f>'Seznam střelců'!AB91</f>
        <v>48</v>
      </c>
      <c r="AC91" s="55">
        <f>'Seznam střelců'!AC91</f>
        <v>96</v>
      </c>
      <c r="AD91" s="58">
        <f>'Seznam střelců'!AD91</f>
        <v>958</v>
      </c>
    </row>
    <row r="92" spans="2:30" hidden="1" x14ac:dyDescent="0.25">
      <c r="B92" s="50">
        <f>'Seznam střelců'!B84</f>
        <v>0</v>
      </c>
      <c r="C92" s="51" t="str">
        <f>'Seznam střelců'!C84</f>
        <v>Uhlíková Daniela</v>
      </c>
      <c r="D92" s="52" t="str">
        <f>'Seznam střelců'!D84</f>
        <v>ll</v>
      </c>
      <c r="E92" s="53" t="str">
        <f>'Seznam střelců'!E84</f>
        <v>Ž</v>
      </c>
      <c r="F92" s="54">
        <f>'Seznam střelců'!F84</f>
        <v>3</v>
      </c>
      <c r="G92" s="55">
        <f>'Seznam střelců'!G84</f>
        <v>30</v>
      </c>
      <c r="H92" s="56">
        <f>'Seznam střelců'!H84</f>
        <v>68</v>
      </c>
      <c r="I92" s="57">
        <f>'Seznam střelců'!I84</f>
        <v>136</v>
      </c>
      <c r="J92" s="54">
        <f>'Seznam střelců'!J84</f>
        <v>80</v>
      </c>
      <c r="K92" s="55">
        <f>'Seznam střelců'!K84</f>
        <v>80</v>
      </c>
      <c r="L92" s="56">
        <f>'Seznam střelců'!L84</f>
        <v>85</v>
      </c>
      <c r="M92" s="57">
        <f>'Seznam střelců'!M84</f>
        <v>85</v>
      </c>
      <c r="N92" s="54">
        <f>'Seznam střelců'!N84</f>
        <v>76</v>
      </c>
      <c r="O92" s="55">
        <f>'Seznam střelců'!O84</f>
        <v>76</v>
      </c>
      <c r="P92" s="56">
        <f>'Seznam střelců'!P84</f>
        <v>45</v>
      </c>
      <c r="Q92" s="55">
        <f>'Seznam střelců'!Q84</f>
        <v>45</v>
      </c>
      <c r="R92" s="54">
        <f>'Seznam střelců'!R84</f>
        <v>11</v>
      </c>
      <c r="S92" s="57">
        <f>'Seznam střelců'!S84</f>
        <v>110</v>
      </c>
      <c r="T92" s="54">
        <f>'Seznam střelců'!T84</f>
        <v>28</v>
      </c>
      <c r="U92" s="57">
        <f>'Seznam střelců'!U84</f>
        <v>56</v>
      </c>
      <c r="V92" s="54">
        <f>'Seznam střelců'!V84</f>
        <v>7</v>
      </c>
      <c r="W92" s="57">
        <f>'Seznam střelců'!W84</f>
        <v>70</v>
      </c>
      <c r="X92" s="54">
        <f>'Seznam střelců'!X84</f>
        <v>3</v>
      </c>
      <c r="Y92" s="55">
        <f>'Seznam střelců'!Y84</f>
        <v>45</v>
      </c>
      <c r="Z92" s="54">
        <f>'Seznam střelců'!Z84</f>
        <v>12</v>
      </c>
      <c r="AA92" s="55">
        <f>'Seznam střelců'!AA84</f>
        <v>60</v>
      </c>
      <c r="AB92" s="54">
        <f>'Seznam střelců'!AB84</f>
        <v>29</v>
      </c>
      <c r="AC92" s="55">
        <f>'Seznam střelců'!AC84</f>
        <v>58</v>
      </c>
      <c r="AD92" s="58">
        <f>'Seznam střelců'!AD84</f>
        <v>851</v>
      </c>
    </row>
    <row r="93" spans="2:30" hidden="1" x14ac:dyDescent="0.25">
      <c r="B93" s="50">
        <f>'Seznam střelců'!B93</f>
        <v>0</v>
      </c>
      <c r="C93" s="51" t="str">
        <f>'Seznam střelců'!C93</f>
        <v>Zavadilová Petra</v>
      </c>
      <c r="D93" s="52" t="str">
        <f>'Seznam střelců'!D93</f>
        <v>ll</v>
      </c>
      <c r="E93" s="53" t="str">
        <f>'Seznam střelců'!E93</f>
        <v>Ž</v>
      </c>
      <c r="F93" s="54">
        <f>'Seznam střelců'!F93</f>
        <v>3</v>
      </c>
      <c r="G93" s="55">
        <f>'Seznam střelců'!G93</f>
        <v>30</v>
      </c>
      <c r="H93" s="56">
        <f>'Seznam střelců'!H93</f>
        <v>29</v>
      </c>
      <c r="I93" s="57">
        <f>'Seznam střelců'!I93</f>
        <v>58</v>
      </c>
      <c r="J93" s="54">
        <f>'Seznam střelců'!J93</f>
        <v>60</v>
      </c>
      <c r="K93" s="55">
        <f>'Seznam střelců'!K93</f>
        <v>60</v>
      </c>
      <c r="L93" s="56">
        <f>'Seznam střelců'!L93</f>
        <v>15</v>
      </c>
      <c r="M93" s="57">
        <f>'Seznam střelců'!M93</f>
        <v>15</v>
      </c>
      <c r="N93" s="54">
        <f>'Seznam střelců'!N93</f>
        <v>34</v>
      </c>
      <c r="O93" s="55">
        <f>'Seznam střelců'!O93</f>
        <v>34</v>
      </c>
      <c r="P93" s="56">
        <f>'Seznam střelců'!P93</f>
        <v>10</v>
      </c>
      <c r="Q93" s="55">
        <f>'Seznam střelců'!Q93</f>
        <v>10</v>
      </c>
      <c r="R93" s="54">
        <f>'Seznam střelců'!R93</f>
        <v>5</v>
      </c>
      <c r="S93" s="57">
        <f>'Seznam střelců'!S93</f>
        <v>50</v>
      </c>
      <c r="T93" s="54">
        <f>'Seznam střelců'!T93</f>
        <v>8</v>
      </c>
      <c r="U93" s="57">
        <f>'Seznam střelců'!U93</f>
        <v>16</v>
      </c>
      <c r="V93" s="54">
        <f>'Seznam střelců'!V93</f>
        <v>4</v>
      </c>
      <c r="W93" s="57">
        <f>'Seznam střelců'!W93</f>
        <v>40</v>
      </c>
      <c r="X93" s="54">
        <f>'Seznam střelců'!X93</f>
        <v>0</v>
      </c>
      <c r="Y93" s="55">
        <f>'Seznam střelců'!Y93</f>
        <v>0</v>
      </c>
      <c r="Z93" s="54">
        <f>'Seznam střelců'!Z93</f>
        <v>3</v>
      </c>
      <c r="AA93" s="55">
        <f>'Seznam střelců'!AA93</f>
        <v>15</v>
      </c>
      <c r="AB93" s="54">
        <f>'Seznam střelců'!AB93</f>
        <v>0</v>
      </c>
      <c r="AC93" s="55">
        <f>'Seznam střelců'!AC93</f>
        <v>0</v>
      </c>
      <c r="AD93" s="58">
        <f>'Seznam střelců'!AD93</f>
        <v>328</v>
      </c>
    </row>
    <row r="94" spans="2:30" hidden="1" x14ac:dyDescent="0.25">
      <c r="B94" s="50">
        <f>'Seznam střelců'!B94</f>
        <v>0</v>
      </c>
      <c r="C94" s="51" t="str">
        <f>'Seznam střelců'!C94</f>
        <v>Zeithaml Marek</v>
      </c>
      <c r="D94" s="52" t="str">
        <f>'Seznam střelců'!D94</f>
        <v>tl</v>
      </c>
      <c r="E94" s="53" t="str">
        <f>'Seznam střelců'!E94</f>
        <v>M</v>
      </c>
      <c r="F94" s="54">
        <f>'Seznam střelců'!F94</f>
        <v>8</v>
      </c>
      <c r="G94" s="55">
        <f>'Seznam střelců'!G94</f>
        <v>80</v>
      </c>
      <c r="H94" s="56">
        <f>'Seznam střelců'!H94</f>
        <v>50</v>
      </c>
      <c r="I94" s="57">
        <f>'Seznam střelců'!I94</f>
        <v>100</v>
      </c>
      <c r="J94" s="54">
        <f>'Seznam střelců'!J94</f>
        <v>66</v>
      </c>
      <c r="K94" s="55">
        <f>'Seznam střelců'!K94</f>
        <v>66</v>
      </c>
      <c r="L94" s="56">
        <f>'Seznam střelců'!L94</f>
        <v>135</v>
      </c>
      <c r="M94" s="57">
        <f>'Seznam střelců'!M94</f>
        <v>135</v>
      </c>
      <c r="N94" s="54">
        <f>'Seznam střelců'!N94</f>
        <v>74</v>
      </c>
      <c r="O94" s="55">
        <f>'Seznam střelců'!O94</f>
        <v>74</v>
      </c>
      <c r="P94" s="56">
        <f>'Seznam střelců'!P94</f>
        <v>86</v>
      </c>
      <c r="Q94" s="55">
        <f>'Seznam střelců'!Q94</f>
        <v>86</v>
      </c>
      <c r="R94" s="54">
        <f>'Seznam střelců'!R94</f>
        <v>7</v>
      </c>
      <c r="S94" s="57">
        <f>'Seznam střelců'!S94</f>
        <v>70</v>
      </c>
      <c r="T94" s="54">
        <f>'Seznam střelců'!T94</f>
        <v>2</v>
      </c>
      <c r="U94" s="57">
        <f>'Seznam střelců'!U94</f>
        <v>4</v>
      </c>
      <c r="V94" s="54">
        <f>'Seznam střelců'!V94</f>
        <v>5</v>
      </c>
      <c r="W94" s="57">
        <f>'Seznam střelců'!W94</f>
        <v>50</v>
      </c>
      <c r="X94" s="54">
        <f>'Seznam střelců'!X94</f>
        <v>1</v>
      </c>
      <c r="Y94" s="55">
        <f>'Seznam střelců'!Y94</f>
        <v>15</v>
      </c>
      <c r="Z94" s="54">
        <f>'Seznam střelců'!Z94</f>
        <v>12</v>
      </c>
      <c r="AA94" s="55">
        <f>'Seznam střelců'!AA94</f>
        <v>60</v>
      </c>
      <c r="AB94" s="54">
        <f>'Seznam střelců'!AB94</f>
        <v>37</v>
      </c>
      <c r="AC94" s="55">
        <f>'Seznam střelců'!AC94</f>
        <v>74</v>
      </c>
      <c r="AD94" s="58">
        <f>'Seznam střelců'!AD94</f>
        <v>814</v>
      </c>
    </row>
    <row r="95" spans="2:30" hidden="1" x14ac:dyDescent="0.25">
      <c r="B95" s="50">
        <f>'Seznam střelců'!B95</f>
        <v>0</v>
      </c>
      <c r="C95" s="51" t="str">
        <f>'Seznam střelců'!C95</f>
        <v>Zieba Ladislav</v>
      </c>
      <c r="D95" s="52" t="str">
        <f>'Seznam střelců'!D95</f>
        <v>ll</v>
      </c>
      <c r="E95" s="53" t="str">
        <f>'Seznam střelců'!E95</f>
        <v>M</v>
      </c>
      <c r="F95" s="54">
        <f>'Seznam střelců'!F95</f>
        <v>2</v>
      </c>
      <c r="G95" s="55">
        <f>'Seznam střelců'!G95</f>
        <v>20</v>
      </c>
      <c r="H95" s="56">
        <f>'Seznam střelců'!H95</f>
        <v>51</v>
      </c>
      <c r="I95" s="57">
        <f>'Seznam střelců'!I95</f>
        <v>102</v>
      </c>
      <c r="J95" s="54">
        <f>'Seznam střelců'!J95</f>
        <v>48</v>
      </c>
      <c r="K95" s="55">
        <f>'Seznam střelců'!K95</f>
        <v>48</v>
      </c>
      <c r="L95" s="56">
        <f>'Seznam střelců'!L95</f>
        <v>35</v>
      </c>
      <c r="M95" s="57">
        <f>'Seznam střelců'!M95</f>
        <v>35</v>
      </c>
      <c r="N95" s="54">
        <f>'Seznam střelců'!N95</f>
        <v>52</v>
      </c>
      <c r="O95" s="55">
        <f>'Seznam střelců'!O95</f>
        <v>52</v>
      </c>
      <c r="P95" s="56">
        <f>'Seznam střelců'!P95</f>
        <v>34</v>
      </c>
      <c r="Q95" s="55">
        <f>'Seznam střelců'!Q95</f>
        <v>34</v>
      </c>
      <c r="R95" s="54">
        <f>'Seznam střelců'!R95</f>
        <v>9</v>
      </c>
      <c r="S95" s="57">
        <f>'Seznam střelců'!S95</f>
        <v>90</v>
      </c>
      <c r="T95" s="54">
        <f>'Seznam střelců'!T95</f>
        <v>25</v>
      </c>
      <c r="U95" s="57">
        <f>'Seznam střelců'!U95</f>
        <v>50</v>
      </c>
      <c r="V95" s="54">
        <f>'Seznam střelců'!V95</f>
        <v>3</v>
      </c>
      <c r="W95" s="57">
        <f>'Seznam střelců'!W95</f>
        <v>30</v>
      </c>
      <c r="X95" s="54">
        <f>'Seznam střelců'!X95</f>
        <v>4</v>
      </c>
      <c r="Y95" s="55">
        <f>'Seznam střelců'!Y95</f>
        <v>60</v>
      </c>
      <c r="Z95" s="54">
        <f>'Seznam střelců'!Z95</f>
        <v>4</v>
      </c>
      <c r="AA95" s="55">
        <f>'Seznam střelců'!AA95</f>
        <v>20</v>
      </c>
      <c r="AB95" s="54">
        <f>'Seznam střelců'!AB95</f>
        <v>4</v>
      </c>
      <c r="AC95" s="55">
        <f>'Seznam střelců'!AC95</f>
        <v>8</v>
      </c>
      <c r="AD95" s="58">
        <f>'Seznam střelců'!AD95</f>
        <v>549</v>
      </c>
    </row>
    <row r="96" spans="2:30" ht="15.75" hidden="1" thickBot="1" x14ac:dyDescent="0.3">
      <c r="B96" s="78">
        <f>'Seznam střelců'!B96</f>
        <v>0</v>
      </c>
      <c r="C96" s="59">
        <f>'Seznam střelců'!C96</f>
        <v>0</v>
      </c>
      <c r="D96" s="60">
        <f>'Seznam střelců'!D96</f>
        <v>0</v>
      </c>
      <c r="E96" s="61">
        <f>'Seznam střelců'!E96</f>
        <v>0</v>
      </c>
      <c r="F96" s="62">
        <f>'Seznam střelců'!F96</f>
        <v>0</v>
      </c>
      <c r="G96" s="63">
        <f>'Seznam střelců'!G96</f>
        <v>0</v>
      </c>
      <c r="H96" s="64">
        <f>'Seznam střelců'!H96</f>
        <v>0</v>
      </c>
      <c r="I96" s="65">
        <f>'Seznam střelců'!I96</f>
        <v>0</v>
      </c>
      <c r="J96" s="62">
        <f>'Seznam střelců'!J96</f>
        <v>0</v>
      </c>
      <c r="K96" s="63">
        <f>'Seznam střelců'!K96</f>
        <v>0</v>
      </c>
      <c r="L96" s="64">
        <f>'Seznam střelců'!L96</f>
        <v>0</v>
      </c>
      <c r="M96" s="65">
        <f>'Seznam střelců'!M96</f>
        <v>0</v>
      </c>
      <c r="N96" s="62">
        <f>'Seznam střelců'!N96</f>
        <v>0</v>
      </c>
      <c r="O96" s="63">
        <f>'Seznam střelců'!O96</f>
        <v>0</v>
      </c>
      <c r="P96" s="64">
        <f>'Seznam střelců'!P96</f>
        <v>0</v>
      </c>
      <c r="Q96" s="63">
        <f>'Seznam střelců'!Q96</f>
        <v>0</v>
      </c>
      <c r="R96" s="62">
        <f>'Seznam střelců'!R96</f>
        <v>0</v>
      </c>
      <c r="S96" s="65">
        <f>'Seznam střelců'!S96</f>
        <v>0</v>
      </c>
      <c r="T96" s="62">
        <f>'Seznam střelců'!T96</f>
        <v>0</v>
      </c>
      <c r="U96" s="65">
        <f>'Seznam střelců'!U96</f>
        <v>0</v>
      </c>
      <c r="V96" s="62">
        <f>'Seznam střelců'!V96</f>
        <v>0</v>
      </c>
      <c r="W96" s="65">
        <f>'Seznam střelců'!W96</f>
        <v>0</v>
      </c>
      <c r="X96" s="62">
        <f>'Seznam střelců'!X96</f>
        <v>0</v>
      </c>
      <c r="Y96" s="63">
        <f>'Seznam střelců'!Y96</f>
        <v>0</v>
      </c>
      <c r="Z96" s="62">
        <f>'Seznam střelců'!Z96</f>
        <v>0</v>
      </c>
      <c r="AA96" s="63">
        <f>'Seznam střelců'!AA96</f>
        <v>0</v>
      </c>
      <c r="AB96" s="62">
        <f>'Seznam střelců'!AB96</f>
        <v>0</v>
      </c>
      <c r="AC96" s="63">
        <f>'Seznam střelců'!AC96</f>
        <v>0</v>
      </c>
      <c r="AD96" s="66">
        <f>'Seznam střelců'!AD96</f>
        <v>0</v>
      </c>
    </row>
    <row r="97" spans="17:17" hidden="1" x14ac:dyDescent="0.25">
      <c r="Q97" s="1"/>
    </row>
    <row r="98" spans="17:17" hidden="1" x14ac:dyDescent="0.25">
      <c r="Q98" s="1"/>
    </row>
    <row r="99" spans="17:17" hidden="1" x14ac:dyDescent="0.25">
      <c r="Q99" s="1"/>
    </row>
    <row r="100" spans="17:17" hidden="1" x14ac:dyDescent="0.25">
      <c r="Q100" s="1"/>
    </row>
  </sheetData>
  <sheetProtection algorithmName="SHA-512" hashValue="e+Go7IjIVQpMEWr4+bZS61IV35IB+lDnQcvLGwiqjBGxAVB2GCEaQXHLkYRdg6TU33DhbLbOUml6A7+dmues5w==" saltValue="SUD3C5knhMc6LIE5p0rt2Q==" spinCount="100000" sheet="1" objects="1" scenarios="1"/>
  <autoFilter ref="B6:AD100" xr:uid="{07B89F78-6EA6-4C62-9889-01852228A7B1}">
    <filterColumn colId="3">
      <filters>
        <filter val="Dě12"/>
      </filters>
    </filterColumn>
    <sortState xmlns:xlrd2="http://schemas.microsoft.com/office/spreadsheetml/2017/richdata2" ref="B7:AD88">
      <sortCondition descending="1" ref="AD6:AD100"/>
    </sortState>
  </autoFilter>
  <mergeCells count="28">
    <mergeCell ref="V5:W5"/>
    <mergeCell ref="B4:C5"/>
    <mergeCell ref="D4:D5"/>
    <mergeCell ref="E4:E5"/>
    <mergeCell ref="F4:G4"/>
    <mergeCell ref="H4:I4"/>
    <mergeCell ref="AD4:AD5"/>
    <mergeCell ref="F5:G5"/>
    <mergeCell ref="H5:I5"/>
    <mergeCell ref="J5:K5"/>
    <mergeCell ref="L5:M5"/>
    <mergeCell ref="N5:O5"/>
    <mergeCell ref="P5:Q5"/>
    <mergeCell ref="R5:S5"/>
    <mergeCell ref="T5:U5"/>
    <mergeCell ref="L4:M4"/>
    <mergeCell ref="N4:O4"/>
    <mergeCell ref="P4:Q4"/>
    <mergeCell ref="R4:S4"/>
    <mergeCell ref="T4:U4"/>
    <mergeCell ref="V4:W4"/>
    <mergeCell ref="J4:K4"/>
    <mergeCell ref="Z5:AA5"/>
    <mergeCell ref="AB5:AC5"/>
    <mergeCell ref="Z4:AA4"/>
    <mergeCell ref="AB4:AC4"/>
    <mergeCell ref="X5:Y5"/>
    <mergeCell ref="X4:Y4"/>
  </mergeCells>
  <pageMargins left="0" right="0" top="0" bottom="0" header="0.31496062992125984" footer="0.31496062992125984"/>
  <pageSetup paperSize="8" scale="75" orientation="portrait" r:id="rId1"/>
  <headerFooter>
    <oddHeader xml:space="preserve">&amp;R&amp;09&amp;"Arial"&amp;IInterní 
&amp;I&amp;"Arial"&amp;06 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4E5E7-50CF-4180-8891-54095A76B978}">
  <sheetPr codeName="List10" filterMode="1"/>
  <dimension ref="B2:AG96"/>
  <sheetViews>
    <sheetView workbookViewId="0">
      <selection activeCell="C27" sqref="C27"/>
    </sheetView>
  </sheetViews>
  <sheetFormatPr defaultRowHeight="15" x14ac:dyDescent="0.25"/>
  <cols>
    <col min="1" max="2" width="9.140625" style="1"/>
    <col min="3" max="3" width="27.85546875" style="1" customWidth="1"/>
    <col min="4" max="5" width="9.140625" style="1"/>
    <col min="6" max="16" width="5.140625" style="1" customWidth="1"/>
    <col min="17" max="17" width="6.85546875" style="92" customWidth="1"/>
    <col min="18" max="23" width="5.140625" style="1" customWidth="1"/>
    <col min="24" max="29" width="6.140625" style="1" customWidth="1"/>
    <col min="30" max="16384" width="9.140625" style="1"/>
  </cols>
  <sheetData>
    <row r="2" spans="2:33" x14ac:dyDescent="0.25">
      <c r="B2" s="17" t="s">
        <v>24</v>
      </c>
    </row>
    <row r="3" spans="2:33" ht="15.75" thickBot="1" x14ac:dyDescent="0.3"/>
    <row r="4" spans="2:33" ht="21.75" customHeight="1" x14ac:dyDescent="0.25">
      <c r="B4" s="114" t="str">
        <f>'Seznam střelců'!B4</f>
        <v xml:space="preserve">Satováclavský turnaj 2019       </v>
      </c>
      <c r="C4" s="115"/>
      <c r="D4" s="123" t="str">
        <f>'Seznam střelců'!D4</f>
        <v>TL - Tradiční luk, PL- Primitivní luk, LL - Lovecký luk, DL- Dřevostřílející luk</v>
      </c>
      <c r="E4" s="125" t="str">
        <f>'Seznam střelců'!E4</f>
        <v>Kategorie  (M-Muži, Ž-ženy, Dě9-Děti do 9 let, Dě12-Děti do 12 let, Do-Dorost dívky,DoK -Dorost kluci)</v>
      </c>
      <c r="F4" s="120" t="str">
        <f>'Seznam střelců'!F4</f>
        <v>1.</v>
      </c>
      <c r="G4" s="122"/>
      <c r="H4" s="110" t="str">
        <f>'Seznam střelců'!H4</f>
        <v>2.</v>
      </c>
      <c r="I4" s="111"/>
      <c r="J4" s="110" t="str">
        <f>'Seznam střelců'!J4</f>
        <v>3.</v>
      </c>
      <c r="K4" s="111"/>
      <c r="L4" s="120" t="str">
        <f>'Seznam střelců'!L4</f>
        <v>4.</v>
      </c>
      <c r="M4" s="120"/>
      <c r="N4" s="110" t="str">
        <f>'Seznam střelců'!N4</f>
        <v>5.</v>
      </c>
      <c r="O4" s="111"/>
      <c r="P4" s="120" t="str">
        <f>'Seznam střelců'!P4</f>
        <v>6.</v>
      </c>
      <c r="Q4" s="122"/>
      <c r="R4" s="129" t="str">
        <f>'Seznam střelců'!R4</f>
        <v>7.</v>
      </c>
      <c r="S4" s="130"/>
      <c r="T4" s="131" t="str">
        <f>'Seznam střelců'!T4</f>
        <v>8.</v>
      </c>
      <c r="U4" s="122"/>
      <c r="V4" s="110" t="str">
        <f>'Seznam střelců'!V4</f>
        <v>9.</v>
      </c>
      <c r="W4" s="111"/>
      <c r="X4" s="110" t="str">
        <f>'Seznam střelců'!X4</f>
        <v>10.</v>
      </c>
      <c r="Y4" s="111"/>
      <c r="Z4" s="110">
        <f>'Seznam střelců'!Z4</f>
        <v>11</v>
      </c>
      <c r="AA4" s="111"/>
      <c r="AB4" s="110">
        <f>'Seznam střelců'!AB4</f>
        <v>12</v>
      </c>
      <c r="AC4" s="111"/>
      <c r="AD4" s="127" t="str">
        <f>'Seznam střelců'!AD4</f>
        <v>Celkem</v>
      </c>
      <c r="AE4" s="3"/>
      <c r="AF4" s="3"/>
      <c r="AG4" s="3"/>
    </row>
    <row r="5" spans="2:33" ht="127.5" customHeight="1" thickBot="1" x14ac:dyDescent="0.3">
      <c r="B5" s="116"/>
      <c r="C5" s="117"/>
      <c r="D5" s="124"/>
      <c r="E5" s="126"/>
      <c r="F5" s="118" t="str">
        <f>'Seznam střelců'!F5</f>
        <v>Turek</v>
      </c>
      <c r="G5" s="119"/>
      <c r="H5" s="112" t="str">
        <f>'Seznam střelců'!H5</f>
        <v>Terčovka 20m</v>
      </c>
      <c r="I5" s="113"/>
      <c r="J5" s="112" t="str">
        <f>'Seznam střelců'!J5</f>
        <v>Lovecká 3D stezka I.</v>
      </c>
      <c r="K5" s="113"/>
      <c r="L5" s="121" t="str">
        <f>'Seznam střelců'!L5</f>
        <v>Dračí vejce</v>
      </c>
      <c r="M5" s="121"/>
      <c r="N5" s="118" t="str">
        <f>'Seznam střelců'!N5</f>
        <v>Lovecká 3D stezka II.</v>
      </c>
      <c r="O5" s="119"/>
      <c r="P5" s="132" t="str">
        <f>'Seznam střelců'!P5</f>
        <v>Rozstřel</v>
      </c>
      <c r="Q5" s="133"/>
      <c r="R5" s="118" t="str">
        <f>'Seznam střelců'!R5</f>
        <v>Králův ústup</v>
      </c>
      <c r="S5" s="119"/>
      <c r="T5" s="132" t="str">
        <f>'Seznam střelců'!T5</f>
        <v>Terčovka 50m</v>
      </c>
      <c r="U5" s="133"/>
      <c r="V5" s="112" t="str">
        <f>'Seznam střelců'!V5</f>
        <v>Rychlostřelba</v>
      </c>
      <c r="W5" s="113"/>
      <c r="X5" s="112" t="str">
        <f>'Seznam střelců'!X5</f>
        <v>Běžící terč</v>
      </c>
      <c r="Y5" s="113"/>
      <c r="Z5" s="112" t="str">
        <f>'Seznam střelců'!Z5</f>
        <v>Dálková</v>
      </c>
      <c r="AA5" s="113"/>
      <c r="AB5" s="112" t="str">
        <f>'Seznam střelců'!AB5</f>
        <v>Hlídka na věži</v>
      </c>
      <c r="AC5" s="113"/>
      <c r="AD5" s="128"/>
      <c r="AE5" s="2"/>
      <c r="AF5" s="2"/>
      <c r="AG5" s="2"/>
    </row>
    <row r="6" spans="2:33" ht="44.25" customHeight="1" thickBot="1" x14ac:dyDescent="0.3">
      <c r="B6" s="28" t="str">
        <f>'Seznam střelců'!B6</f>
        <v>Číslo střelce</v>
      </c>
      <c r="C6" s="29" t="str">
        <f>'Seznam střelců'!C6</f>
        <v xml:space="preserve">Příjmení a jméno </v>
      </c>
      <c r="D6" s="30" t="str">
        <f>'Seznam střelců'!D6</f>
        <v>Luk</v>
      </c>
      <c r="E6" s="31" t="str">
        <f>'Seznam střelců'!E6</f>
        <v xml:space="preserve">Kat </v>
      </c>
      <c r="F6" s="32" t="str">
        <f>'Seznam střelců'!F6</f>
        <v>Body</v>
      </c>
      <c r="G6" s="33" t="str">
        <f>'Seznam střelců'!G6</f>
        <v>Ká</v>
      </c>
      <c r="H6" s="34" t="str">
        <f>'Seznam střelců'!H6</f>
        <v>Body</v>
      </c>
      <c r="I6" s="35" t="str">
        <f>'Seznam střelců'!I6</f>
        <v>Ká</v>
      </c>
      <c r="J6" s="34" t="str">
        <f>'Seznam střelců'!J6</f>
        <v>Body</v>
      </c>
      <c r="K6" s="35" t="str">
        <f>'Seznam střelců'!K6</f>
        <v>Ká</v>
      </c>
      <c r="L6" s="32" t="str">
        <f>'Seznam střelců'!L6</f>
        <v>Body</v>
      </c>
      <c r="M6" s="33" t="str">
        <f>'Seznam střelců'!M6</f>
        <v>Ká</v>
      </c>
      <c r="N6" s="34" t="str">
        <f>'Seznam střelců'!N6</f>
        <v>Body</v>
      </c>
      <c r="O6" s="35" t="str">
        <f>'Seznam střelců'!O6</f>
        <v>Ká</v>
      </c>
      <c r="P6" s="32" t="str">
        <f>'Seznam střelců'!P6</f>
        <v>Body</v>
      </c>
      <c r="Q6" s="33" t="str">
        <f>'Seznam střelců'!Q6</f>
        <v>Ká</v>
      </c>
      <c r="R6" s="36" t="str">
        <f>'Seznam střelců'!R6</f>
        <v>Body</v>
      </c>
      <c r="S6" s="35" t="str">
        <f>'Seznam střelců'!S6</f>
        <v>Ká</v>
      </c>
      <c r="T6" s="37" t="str">
        <f>'Seznam střelců'!T6</f>
        <v>Body</v>
      </c>
      <c r="U6" s="33" t="str">
        <f>'Seznam střelců'!U6</f>
        <v>Ká</v>
      </c>
      <c r="V6" s="34" t="str">
        <f>'Seznam střelců'!V6</f>
        <v>Body</v>
      </c>
      <c r="W6" s="35" t="str">
        <f>'Seznam střelců'!W6</f>
        <v>Ká</v>
      </c>
      <c r="X6" s="34" t="str">
        <f>'Seznam střelců'!X6</f>
        <v>Body</v>
      </c>
      <c r="Y6" s="35" t="str">
        <f>'Seznam střelců'!Y6</f>
        <v>Ká</v>
      </c>
      <c r="Z6" s="34" t="str">
        <f>'Seznam střelců'!Z6</f>
        <v>Body</v>
      </c>
      <c r="AA6" s="35" t="str">
        <f>'Seznam střelců'!AA6</f>
        <v>Ká</v>
      </c>
      <c r="AB6" s="34" t="str">
        <f>'Seznam střelců'!AB6</f>
        <v>Body</v>
      </c>
      <c r="AC6" s="35" t="str">
        <f>'Seznam střelců'!AC6</f>
        <v>Ká</v>
      </c>
      <c r="AD6" s="38" t="str">
        <f>'Seznam střelců'!AD6</f>
        <v>Celkem Ká</v>
      </c>
      <c r="AE6" s="4"/>
      <c r="AF6" s="4"/>
      <c r="AG6" s="4"/>
    </row>
    <row r="7" spans="2:33" hidden="1" x14ac:dyDescent="0.25">
      <c r="B7" s="69">
        <f>'Seznam střelců'!B7</f>
        <v>0</v>
      </c>
      <c r="C7" s="67" t="str">
        <f>'Seznam střelců'!C7</f>
        <v>Babuka Vítek</v>
      </c>
      <c r="D7" s="68" t="str">
        <f>'Seznam střelců'!D7</f>
        <v>dl</v>
      </c>
      <c r="E7" s="69" t="str">
        <f>'Seznam střelců'!E7</f>
        <v>Dě12</v>
      </c>
      <c r="F7" s="70">
        <f>'Seznam střelců'!F7</f>
        <v>5</v>
      </c>
      <c r="G7" s="71">
        <f>'Seznam střelců'!G7</f>
        <v>50</v>
      </c>
      <c r="H7" s="72">
        <f>'Seznam střelců'!H7</f>
        <v>27</v>
      </c>
      <c r="I7" s="73">
        <f>'Seznam střelců'!I7</f>
        <v>54</v>
      </c>
      <c r="J7" s="70">
        <f>'Seznam střelců'!J7</f>
        <v>62</v>
      </c>
      <c r="K7" s="71">
        <f>'Seznam střelců'!K7</f>
        <v>62</v>
      </c>
      <c r="L7" s="72">
        <f>'Seznam střelců'!L7</f>
        <v>75</v>
      </c>
      <c r="M7" s="73">
        <f>'Seznam střelců'!M7</f>
        <v>75</v>
      </c>
      <c r="N7" s="70">
        <f>'Seznam střelců'!N7</f>
        <v>54</v>
      </c>
      <c r="O7" s="71">
        <f>'Seznam střelců'!O7</f>
        <v>54</v>
      </c>
      <c r="P7" s="72">
        <f>'Seznam střelců'!P7</f>
        <v>77</v>
      </c>
      <c r="Q7" s="71">
        <f>'Seznam střelců'!Q7</f>
        <v>77</v>
      </c>
      <c r="R7" s="74">
        <f>'Seznam střelců'!R7</f>
        <v>4</v>
      </c>
      <c r="S7" s="75">
        <f>'Seznam střelců'!S7</f>
        <v>40</v>
      </c>
      <c r="T7" s="74">
        <f>'Seznam střelců'!T7</f>
        <v>8</v>
      </c>
      <c r="U7" s="76">
        <f>'Seznam střelců'!U7</f>
        <v>16</v>
      </c>
      <c r="V7" s="72">
        <f>'Seznam střelců'!V7</f>
        <v>4</v>
      </c>
      <c r="W7" s="73">
        <f>'Seznam střelců'!W7</f>
        <v>40</v>
      </c>
      <c r="X7" s="74">
        <f>'Seznam střelců'!X7</f>
        <v>2</v>
      </c>
      <c r="Y7" s="71">
        <f>'Seznam střelců'!Y7</f>
        <v>30</v>
      </c>
      <c r="Z7" s="74">
        <f>'Seznam střelců'!Z7</f>
        <v>5</v>
      </c>
      <c r="AA7" s="71">
        <f>'Seznam střelců'!AA7</f>
        <v>25</v>
      </c>
      <c r="AB7" s="74">
        <f>'Seznam střelců'!AB7</f>
        <v>6</v>
      </c>
      <c r="AC7" s="71">
        <f>'Seznam střelců'!AC7</f>
        <v>12</v>
      </c>
      <c r="AD7" s="77">
        <f>'Seznam střelců'!AD7</f>
        <v>535</v>
      </c>
      <c r="AE7" s="3"/>
      <c r="AF7" s="3"/>
      <c r="AG7" s="3"/>
    </row>
    <row r="8" spans="2:33" ht="15.75" hidden="1" customHeight="1" x14ac:dyDescent="0.25">
      <c r="B8" s="50">
        <f>'Seznam střelců'!B8</f>
        <v>0</v>
      </c>
      <c r="C8" s="51" t="str">
        <f>'Seznam střelců'!C8</f>
        <v>Babuková Leontýna</v>
      </c>
      <c r="D8" s="52" t="str">
        <f>'Seznam střelců'!D8</f>
        <v>tl</v>
      </c>
      <c r="E8" s="53" t="str">
        <f>'Seznam střelců'!E8</f>
        <v>Ž</v>
      </c>
      <c r="F8" s="54">
        <f>'Seznam střelců'!F8</f>
        <v>5</v>
      </c>
      <c r="G8" s="55">
        <f>'Seznam střelců'!G8</f>
        <v>50</v>
      </c>
      <c r="H8" s="56">
        <f>'Seznam střelců'!H8</f>
        <v>52</v>
      </c>
      <c r="I8" s="57">
        <f>'Seznam střelců'!I8</f>
        <v>104</v>
      </c>
      <c r="J8" s="54">
        <f>'Seznam střelců'!J8</f>
        <v>64</v>
      </c>
      <c r="K8" s="55">
        <f>'Seznam střelců'!K8</f>
        <v>64</v>
      </c>
      <c r="L8" s="56">
        <f>'Seznam střelců'!L8</f>
        <v>50</v>
      </c>
      <c r="M8" s="57">
        <f>'Seznam střelců'!M8</f>
        <v>50</v>
      </c>
      <c r="N8" s="54">
        <f>'Seznam střelců'!N8</f>
        <v>68</v>
      </c>
      <c r="O8" s="55">
        <f>'Seznam střelců'!O8</f>
        <v>68</v>
      </c>
      <c r="P8" s="56">
        <f>'Seznam střelců'!P8</f>
        <v>80</v>
      </c>
      <c r="Q8" s="55">
        <f>'Seznam střelců'!Q8</f>
        <v>80</v>
      </c>
      <c r="R8" s="54">
        <f>'Seznam střelců'!R8</f>
        <v>7</v>
      </c>
      <c r="S8" s="57">
        <f>'Seznam střelců'!S8</f>
        <v>70</v>
      </c>
      <c r="T8" s="54">
        <f>'Seznam střelců'!T8</f>
        <v>8</v>
      </c>
      <c r="U8" s="55">
        <f>'Seznam střelců'!U8</f>
        <v>16</v>
      </c>
      <c r="V8" s="56">
        <f>'Seznam střelců'!V8</f>
        <v>8</v>
      </c>
      <c r="W8" s="57">
        <f>'Seznam střelců'!W8</f>
        <v>80</v>
      </c>
      <c r="X8" s="54">
        <f>'Seznam střelců'!X8</f>
        <v>3</v>
      </c>
      <c r="Y8" s="55">
        <f>'Seznam střelců'!Y8</f>
        <v>45</v>
      </c>
      <c r="Z8" s="54">
        <f>'Seznam střelců'!Z8</f>
        <v>9</v>
      </c>
      <c r="AA8" s="55">
        <f>'Seznam střelců'!AA8</f>
        <v>45</v>
      </c>
      <c r="AB8" s="54">
        <f>'Seznam střelců'!AB8</f>
        <v>20</v>
      </c>
      <c r="AC8" s="55">
        <f>'Seznam střelců'!AC8</f>
        <v>40</v>
      </c>
      <c r="AD8" s="58">
        <f>'Seznam střelců'!AD8</f>
        <v>712</v>
      </c>
      <c r="AE8" s="3"/>
      <c r="AF8" s="3"/>
      <c r="AG8" s="3"/>
    </row>
    <row r="9" spans="2:33" hidden="1" x14ac:dyDescent="0.25">
      <c r="B9" s="50">
        <f>'Seznam střelců'!B9</f>
        <v>0</v>
      </c>
      <c r="C9" s="51" t="str">
        <f>'Seznam střelců'!C9</f>
        <v>Babuková Leontýnka</v>
      </c>
      <c r="D9" s="52" t="str">
        <f>'Seznam střelců'!D9</f>
        <v>ll</v>
      </c>
      <c r="E9" s="53" t="str">
        <f>'Seznam střelců'!E9</f>
        <v>Dě9</v>
      </c>
      <c r="F9" s="54">
        <f>'Seznam střelců'!F9</f>
        <v>5</v>
      </c>
      <c r="G9" s="55">
        <f>'Seznam střelců'!G9</f>
        <v>50</v>
      </c>
      <c r="H9" s="56">
        <f>'Seznam střelců'!H9</f>
        <v>41</v>
      </c>
      <c r="I9" s="57">
        <f>'Seznam střelců'!I9</f>
        <v>82</v>
      </c>
      <c r="J9" s="54">
        <f>'Seznam střelců'!J9</f>
        <v>86</v>
      </c>
      <c r="K9" s="55">
        <f>'Seznam střelců'!K9</f>
        <v>86</v>
      </c>
      <c r="L9" s="56">
        <f>'Seznam střelců'!L9</f>
        <v>75</v>
      </c>
      <c r="M9" s="57">
        <f>'Seznam střelců'!M9</f>
        <v>75</v>
      </c>
      <c r="N9" s="54">
        <f>'Seznam střelců'!N9</f>
        <v>78</v>
      </c>
      <c r="O9" s="55">
        <f>'Seznam střelců'!O9</f>
        <v>78</v>
      </c>
      <c r="P9" s="56">
        <f>'Seznam střelců'!P9</f>
        <v>36</v>
      </c>
      <c r="Q9" s="55">
        <f>'Seznam střelců'!Q9</f>
        <v>36</v>
      </c>
      <c r="R9" s="54">
        <f>'Seznam střelců'!R9</f>
        <v>3</v>
      </c>
      <c r="S9" s="57">
        <f>'Seznam střelců'!S9</f>
        <v>30</v>
      </c>
      <c r="T9" s="54">
        <f>'Seznam střelců'!T9</f>
        <v>31</v>
      </c>
      <c r="U9" s="55">
        <f>'Seznam střelců'!U9</f>
        <v>62</v>
      </c>
      <c r="V9" s="56">
        <f>'Seznam střelců'!V9</f>
        <v>5</v>
      </c>
      <c r="W9" s="57">
        <f>'Seznam střelců'!W9</f>
        <v>50</v>
      </c>
      <c r="X9" s="54">
        <f>'Seznam střelců'!X9</f>
        <v>2</v>
      </c>
      <c r="Y9" s="55">
        <f>'Seznam střelců'!Y9</f>
        <v>30</v>
      </c>
      <c r="Z9" s="54">
        <f>'Seznam střelců'!Z9</f>
        <v>3</v>
      </c>
      <c r="AA9" s="55">
        <f>'Seznam střelců'!AA9</f>
        <v>15</v>
      </c>
      <c r="AB9" s="54">
        <f>'Seznam střelců'!AB9</f>
        <v>34</v>
      </c>
      <c r="AC9" s="55">
        <f>'Seznam střelců'!AC9</f>
        <v>68</v>
      </c>
      <c r="AD9" s="58">
        <f>'Seznam střelců'!AD9</f>
        <v>662</v>
      </c>
      <c r="AE9" s="3"/>
      <c r="AF9" s="3"/>
      <c r="AG9" s="3"/>
    </row>
    <row r="10" spans="2:33" ht="15.75" hidden="1" customHeight="1" x14ac:dyDescent="0.25">
      <c r="B10" s="50">
        <f>'Seznam střelců'!B10</f>
        <v>0</v>
      </c>
      <c r="C10" s="51" t="str">
        <f>'Seznam střelců'!C10</f>
        <v>Balek Josef</v>
      </c>
      <c r="D10" s="52" t="str">
        <f>'Seznam střelců'!D10</f>
        <v>ll</v>
      </c>
      <c r="E10" s="53" t="str">
        <f>'Seznam střelců'!E10</f>
        <v>M</v>
      </c>
      <c r="F10" s="54">
        <f>'Seznam střelců'!F10</f>
        <v>8</v>
      </c>
      <c r="G10" s="55">
        <f>'Seznam střelců'!G10</f>
        <v>80</v>
      </c>
      <c r="H10" s="56">
        <f>'Seznam střelců'!H10</f>
        <v>54</v>
      </c>
      <c r="I10" s="57">
        <f>'Seznam střelců'!I10</f>
        <v>108</v>
      </c>
      <c r="J10" s="54">
        <f>'Seznam střelců'!J10</f>
        <v>76</v>
      </c>
      <c r="K10" s="55">
        <f>'Seznam střelců'!K10</f>
        <v>76</v>
      </c>
      <c r="L10" s="56">
        <f>'Seznam střelců'!L10</f>
        <v>110</v>
      </c>
      <c r="M10" s="57">
        <f>'Seznam střelců'!M10</f>
        <v>110</v>
      </c>
      <c r="N10" s="54">
        <f>'Seznam střelců'!N10</f>
        <v>84</v>
      </c>
      <c r="O10" s="55">
        <f>'Seznam střelců'!O10</f>
        <v>84</v>
      </c>
      <c r="P10" s="56">
        <f>'Seznam střelců'!P10</f>
        <v>66</v>
      </c>
      <c r="Q10" s="55">
        <f>'Seznam střelců'!Q10</f>
        <v>66</v>
      </c>
      <c r="R10" s="54">
        <f>'Seznam střelců'!R10</f>
        <v>7</v>
      </c>
      <c r="S10" s="57">
        <f>'Seznam střelců'!S10</f>
        <v>70</v>
      </c>
      <c r="T10" s="54">
        <f>'Seznam střelců'!T10</f>
        <v>0</v>
      </c>
      <c r="U10" s="55">
        <f>'Seznam střelců'!U10</f>
        <v>0</v>
      </c>
      <c r="V10" s="56">
        <f>'Seznam střelců'!V10</f>
        <v>6</v>
      </c>
      <c r="W10" s="57">
        <f>'Seznam střelců'!W10</f>
        <v>60</v>
      </c>
      <c r="X10" s="54">
        <f>'Seznam střelců'!X10</f>
        <v>0</v>
      </c>
      <c r="Y10" s="55">
        <f>'Seznam střelců'!Y10</f>
        <v>0</v>
      </c>
      <c r="Z10" s="54">
        <f>'Seznam střelců'!Z10</f>
        <v>4</v>
      </c>
      <c r="AA10" s="55">
        <f>'Seznam střelců'!AA10</f>
        <v>20</v>
      </c>
      <c r="AB10" s="54">
        <f>'Seznam střelců'!AB10</f>
        <v>56</v>
      </c>
      <c r="AC10" s="55">
        <f>'Seznam střelců'!AC10</f>
        <v>112</v>
      </c>
      <c r="AD10" s="58">
        <f>'Seznam střelců'!AD10</f>
        <v>786</v>
      </c>
      <c r="AE10" s="5"/>
      <c r="AF10" s="5"/>
      <c r="AG10" s="5"/>
    </row>
    <row r="11" spans="2:33" hidden="1" x14ac:dyDescent="0.25">
      <c r="B11" s="50">
        <f>'Seznam střelců'!B57</f>
        <v>0</v>
      </c>
      <c r="C11" s="51" t="str">
        <f>'Seznam střelců'!C57</f>
        <v>Poláková Jana</v>
      </c>
      <c r="D11" s="52" t="str">
        <f>'Seznam střelců'!D57</f>
        <v>ll</v>
      </c>
      <c r="E11" s="53" t="str">
        <f>'Seznam střelců'!E57</f>
        <v>Ž</v>
      </c>
      <c r="F11" s="54">
        <f>'Seznam střelců'!F57</f>
        <v>0</v>
      </c>
      <c r="G11" s="55">
        <f>'Seznam střelců'!G57</f>
        <v>0</v>
      </c>
      <c r="H11" s="56">
        <f>'Seznam střelců'!H57</f>
        <v>41</v>
      </c>
      <c r="I11" s="57">
        <f>'Seznam střelců'!I57</f>
        <v>82</v>
      </c>
      <c r="J11" s="54">
        <f>'Seznam střelců'!J57</f>
        <v>84</v>
      </c>
      <c r="K11" s="55">
        <f>'Seznam střelců'!K57</f>
        <v>84</v>
      </c>
      <c r="L11" s="56">
        <f>'Seznam střelců'!L57</f>
        <v>85</v>
      </c>
      <c r="M11" s="57">
        <f>'Seznam střelců'!M57</f>
        <v>85</v>
      </c>
      <c r="N11" s="54">
        <f>'Seznam střelců'!N57</f>
        <v>60</v>
      </c>
      <c r="O11" s="55">
        <f>'Seznam střelců'!O57</f>
        <v>60</v>
      </c>
      <c r="P11" s="56">
        <f>'Seznam střelců'!P57</f>
        <v>16</v>
      </c>
      <c r="Q11" s="55">
        <f>'Seznam střelců'!Q57</f>
        <v>16</v>
      </c>
      <c r="R11" s="54">
        <f>'Seznam střelců'!R57</f>
        <v>6</v>
      </c>
      <c r="S11" s="57">
        <f>'Seznam střelců'!S57</f>
        <v>60</v>
      </c>
      <c r="T11" s="54">
        <f>'Seznam střelců'!T57</f>
        <v>4</v>
      </c>
      <c r="U11" s="55">
        <f>'Seznam střelců'!U57</f>
        <v>8</v>
      </c>
      <c r="V11" s="56">
        <f>'Seznam střelců'!V57</f>
        <v>4</v>
      </c>
      <c r="W11" s="57">
        <f>'Seznam střelců'!W57</f>
        <v>40</v>
      </c>
      <c r="X11" s="54">
        <f>'Seznam střelců'!X57</f>
        <v>1</v>
      </c>
      <c r="Y11" s="55">
        <f>'Seznam střelců'!Y57</f>
        <v>15</v>
      </c>
      <c r="Z11" s="54">
        <f>'Seznam střelců'!Z57</f>
        <v>1</v>
      </c>
      <c r="AA11" s="55">
        <f>'Seznam střelců'!AA57</f>
        <v>5</v>
      </c>
      <c r="AB11" s="54">
        <f>'Seznam střelců'!AB57</f>
        <v>17</v>
      </c>
      <c r="AC11" s="55">
        <f>'Seznam střelců'!AC57</f>
        <v>34</v>
      </c>
      <c r="AD11" s="58">
        <f>'Seznam střelců'!AD57</f>
        <v>489</v>
      </c>
      <c r="AE11" s="3"/>
      <c r="AF11" s="3"/>
      <c r="AG11" s="3"/>
    </row>
    <row r="12" spans="2:33" ht="15.75" hidden="1" customHeight="1" x14ac:dyDescent="0.25">
      <c r="B12" s="50">
        <f>'Seznam střelců'!B12</f>
        <v>0</v>
      </c>
      <c r="C12" s="51" t="str">
        <f>'Seznam střelců'!C12</f>
        <v>Benda Libor</v>
      </c>
      <c r="D12" s="52" t="str">
        <f>'Seznam střelců'!D12</f>
        <v>ll</v>
      </c>
      <c r="E12" s="53" t="str">
        <f>'Seznam střelců'!E12</f>
        <v>M</v>
      </c>
      <c r="F12" s="54">
        <f>'Seznam střelců'!F12</f>
        <v>8</v>
      </c>
      <c r="G12" s="55">
        <f>'Seznam střelců'!G12</f>
        <v>80</v>
      </c>
      <c r="H12" s="56">
        <f>'Seznam střelců'!H12</f>
        <v>62</v>
      </c>
      <c r="I12" s="57">
        <f>'Seznam střelců'!I12</f>
        <v>124</v>
      </c>
      <c r="J12" s="54">
        <f>'Seznam střelců'!J12</f>
        <v>86</v>
      </c>
      <c r="K12" s="55">
        <f>'Seznam střelců'!K12</f>
        <v>86</v>
      </c>
      <c r="L12" s="56">
        <f>'Seznam střelců'!L12</f>
        <v>60</v>
      </c>
      <c r="M12" s="57">
        <f>'Seznam střelců'!M12</f>
        <v>60</v>
      </c>
      <c r="N12" s="54">
        <f>'Seznam střelců'!N12</f>
        <v>82</v>
      </c>
      <c r="O12" s="55">
        <f>'Seznam střelců'!O12</f>
        <v>82</v>
      </c>
      <c r="P12" s="56">
        <f>'Seznam střelců'!P12</f>
        <v>87</v>
      </c>
      <c r="Q12" s="55">
        <f>'Seznam střelců'!Q12</f>
        <v>87</v>
      </c>
      <c r="R12" s="54">
        <f>'Seznam střelců'!R12</f>
        <v>8</v>
      </c>
      <c r="S12" s="57">
        <f>'Seznam střelců'!S12</f>
        <v>80</v>
      </c>
      <c r="T12" s="54">
        <f>'Seznam střelců'!T12</f>
        <v>41</v>
      </c>
      <c r="U12" s="55">
        <f>'Seznam střelců'!U12</f>
        <v>82</v>
      </c>
      <c r="V12" s="56">
        <f>'Seznam střelců'!V12</f>
        <v>7</v>
      </c>
      <c r="W12" s="57">
        <f>'Seznam střelců'!W12</f>
        <v>70</v>
      </c>
      <c r="X12" s="54">
        <f>'Seznam střelců'!X12</f>
        <v>4</v>
      </c>
      <c r="Y12" s="55">
        <f>'Seznam střelců'!Y12</f>
        <v>60</v>
      </c>
      <c r="Z12" s="54">
        <f>'Seznam střelců'!Z12</f>
        <v>13</v>
      </c>
      <c r="AA12" s="55">
        <f>'Seznam střelců'!AA12</f>
        <v>65</v>
      </c>
      <c r="AB12" s="54">
        <f>'Seznam střelců'!AB12</f>
        <v>61</v>
      </c>
      <c r="AC12" s="55">
        <f>'Seznam střelců'!AC12</f>
        <v>122</v>
      </c>
      <c r="AD12" s="58">
        <f>'Seznam střelců'!AD12</f>
        <v>998</v>
      </c>
      <c r="AE12" s="3"/>
      <c r="AF12" s="3"/>
      <c r="AG12" s="3"/>
    </row>
    <row r="13" spans="2:33" hidden="1" x14ac:dyDescent="0.25">
      <c r="B13" s="50">
        <f>'Seznam střelců'!B13</f>
        <v>0</v>
      </c>
      <c r="C13" s="51" t="str">
        <f>'Seznam střelců'!C13</f>
        <v>Bendová Mirka</v>
      </c>
      <c r="D13" s="52" t="str">
        <f>'Seznam střelců'!D13</f>
        <v>tl</v>
      </c>
      <c r="E13" s="53" t="str">
        <f>'Seznam střelců'!E13</f>
        <v>Ž</v>
      </c>
      <c r="F13" s="54">
        <f>'Seznam střelců'!F13</f>
        <v>0</v>
      </c>
      <c r="G13" s="55">
        <f>'Seznam střelců'!G13</f>
        <v>0</v>
      </c>
      <c r="H13" s="56">
        <f>'Seznam střelců'!H13</f>
        <v>25</v>
      </c>
      <c r="I13" s="57">
        <f>'Seznam střelců'!I13</f>
        <v>50</v>
      </c>
      <c r="J13" s="54">
        <f>'Seznam střelců'!J13</f>
        <v>40</v>
      </c>
      <c r="K13" s="55">
        <f>'Seznam střelců'!K13</f>
        <v>40</v>
      </c>
      <c r="L13" s="56">
        <f>'Seznam střelců'!L13</f>
        <v>30</v>
      </c>
      <c r="M13" s="57">
        <f>'Seznam střelců'!M13</f>
        <v>30</v>
      </c>
      <c r="N13" s="54">
        <f>'Seznam střelců'!N13</f>
        <v>68</v>
      </c>
      <c r="O13" s="55">
        <f>'Seznam střelců'!O13</f>
        <v>68</v>
      </c>
      <c r="P13" s="56">
        <f>'Seznam střelců'!P13</f>
        <v>0</v>
      </c>
      <c r="Q13" s="55">
        <f>'Seznam střelců'!Q13</f>
        <v>0</v>
      </c>
      <c r="R13" s="54">
        <f>'Seznam střelců'!R13</f>
        <v>3</v>
      </c>
      <c r="S13" s="57">
        <f>'Seznam střelců'!S13</f>
        <v>30</v>
      </c>
      <c r="T13" s="54">
        <f>'Seznam střelců'!T13</f>
        <v>0</v>
      </c>
      <c r="U13" s="55">
        <f>'Seznam střelců'!U13</f>
        <v>0</v>
      </c>
      <c r="V13" s="56">
        <f>'Seznam střelců'!V13</f>
        <v>4</v>
      </c>
      <c r="W13" s="57">
        <f>'Seznam střelců'!W13</f>
        <v>40</v>
      </c>
      <c r="X13" s="54">
        <f>'Seznam střelců'!X13</f>
        <v>0</v>
      </c>
      <c r="Y13" s="55">
        <f>'Seznam střelců'!Y13</f>
        <v>0</v>
      </c>
      <c r="Z13" s="54">
        <f>'Seznam střelců'!Z13</f>
        <v>2</v>
      </c>
      <c r="AA13" s="55">
        <f>'Seznam střelců'!AA13</f>
        <v>10</v>
      </c>
      <c r="AB13" s="54">
        <f>'Seznam střelců'!AB13</f>
        <v>15</v>
      </c>
      <c r="AC13" s="55">
        <f>'Seznam střelců'!AC13</f>
        <v>30</v>
      </c>
      <c r="AD13" s="58">
        <f>'Seznam střelců'!AD13</f>
        <v>298</v>
      </c>
      <c r="AE13" s="3"/>
      <c r="AF13" s="3"/>
      <c r="AG13" s="3"/>
    </row>
    <row r="14" spans="2:33" ht="15.75" hidden="1" customHeight="1" x14ac:dyDescent="0.25">
      <c r="B14" s="50">
        <f>'Seznam střelců'!B14</f>
        <v>0</v>
      </c>
      <c r="C14" s="51" t="str">
        <f>'Seznam střelců'!C14</f>
        <v xml:space="preserve">Borecký Václav </v>
      </c>
      <c r="D14" s="52" t="str">
        <f>'Seznam střelců'!D14</f>
        <v>TL</v>
      </c>
      <c r="E14" s="53" t="str">
        <f>'Seznam střelců'!E14</f>
        <v>M</v>
      </c>
      <c r="F14" s="54">
        <f>'Seznam střelců'!F14</f>
        <v>0</v>
      </c>
      <c r="G14" s="55">
        <f>'Seznam střelců'!G14</f>
        <v>0</v>
      </c>
      <c r="H14" s="56">
        <f>'Seznam střelců'!H14</f>
        <v>0</v>
      </c>
      <c r="I14" s="57">
        <f>'Seznam střelců'!I14</f>
        <v>0</v>
      </c>
      <c r="J14" s="54">
        <f>'Seznam střelců'!J14</f>
        <v>0</v>
      </c>
      <c r="K14" s="55">
        <f>'Seznam střelců'!K14</f>
        <v>0</v>
      </c>
      <c r="L14" s="56">
        <f>'Seznam střelců'!L14</f>
        <v>0</v>
      </c>
      <c r="M14" s="57">
        <f>'Seznam střelců'!M14</f>
        <v>0</v>
      </c>
      <c r="N14" s="54">
        <f>'Seznam střelců'!N14</f>
        <v>0</v>
      </c>
      <c r="O14" s="55">
        <f>'Seznam střelců'!O14</f>
        <v>0</v>
      </c>
      <c r="P14" s="56">
        <f>'Seznam střelců'!P14</f>
        <v>0</v>
      </c>
      <c r="Q14" s="55">
        <f>'Seznam střelců'!Q14</f>
        <v>0</v>
      </c>
      <c r="R14" s="54">
        <f>'Seznam střelců'!R14</f>
        <v>0</v>
      </c>
      <c r="S14" s="57">
        <f>'Seznam střelců'!S14</f>
        <v>0</v>
      </c>
      <c r="T14" s="54">
        <f>'Seznam střelců'!T14</f>
        <v>0</v>
      </c>
      <c r="U14" s="55">
        <f>'Seznam střelců'!U14</f>
        <v>0</v>
      </c>
      <c r="V14" s="56">
        <f>'Seznam střelců'!V14</f>
        <v>0</v>
      </c>
      <c r="W14" s="57">
        <f>'Seznam střelců'!W14</f>
        <v>0</v>
      </c>
      <c r="X14" s="54">
        <f>'Seznam střelců'!X14</f>
        <v>0</v>
      </c>
      <c r="Y14" s="55">
        <f>'Seznam střelců'!Y14</f>
        <v>0</v>
      </c>
      <c r="Z14" s="54">
        <f>'Seznam střelců'!Z14</f>
        <v>0</v>
      </c>
      <c r="AA14" s="55">
        <f>'Seznam střelců'!AA14</f>
        <v>0</v>
      </c>
      <c r="AB14" s="54">
        <f>'Seznam střelců'!AB14</f>
        <v>0</v>
      </c>
      <c r="AC14" s="55">
        <f>'Seznam střelců'!AC14</f>
        <v>0</v>
      </c>
      <c r="AD14" s="58">
        <f>'Seznam střelců'!AD14</f>
        <v>0</v>
      </c>
      <c r="AE14" s="3"/>
      <c r="AF14" s="3"/>
      <c r="AG14" s="3"/>
    </row>
    <row r="15" spans="2:33" hidden="1" x14ac:dyDescent="0.25">
      <c r="B15" s="50">
        <f>'Seznam střelců'!B15</f>
        <v>0</v>
      </c>
      <c r="C15" s="51" t="str">
        <f>'Seznam střelců'!C15</f>
        <v>Bretschneiderová Lenka</v>
      </c>
      <c r="D15" s="52" t="str">
        <f>'Seznam střelců'!D15</f>
        <v>ll</v>
      </c>
      <c r="E15" s="53" t="str">
        <f>'Seznam střelců'!E15</f>
        <v>Ž</v>
      </c>
      <c r="F15" s="54">
        <f>'Seznam střelců'!F15</f>
        <v>2</v>
      </c>
      <c r="G15" s="55">
        <f>'Seznam střelců'!G15</f>
        <v>20</v>
      </c>
      <c r="H15" s="56">
        <f>'Seznam střelců'!H15</f>
        <v>14</v>
      </c>
      <c r="I15" s="57">
        <f>'Seznam střelců'!I15</f>
        <v>28</v>
      </c>
      <c r="J15" s="54">
        <f>'Seznam střelců'!J15</f>
        <v>58</v>
      </c>
      <c r="K15" s="55">
        <f>'Seznam střelců'!K15</f>
        <v>58</v>
      </c>
      <c r="L15" s="56">
        <f>'Seznam střelců'!L15</f>
        <v>75</v>
      </c>
      <c r="M15" s="57">
        <f>'Seznam střelců'!M15</f>
        <v>75</v>
      </c>
      <c r="N15" s="54">
        <f>'Seznam střelců'!N15</f>
        <v>66</v>
      </c>
      <c r="O15" s="55">
        <f>'Seznam střelců'!O15</f>
        <v>66</v>
      </c>
      <c r="P15" s="56">
        <f>'Seznam střelců'!P15</f>
        <v>44</v>
      </c>
      <c r="Q15" s="55">
        <f>'Seznam střelců'!Q15</f>
        <v>44</v>
      </c>
      <c r="R15" s="54">
        <f>'Seznam střelců'!R15</f>
        <v>6</v>
      </c>
      <c r="S15" s="57">
        <f>'Seznam střelců'!S15</f>
        <v>60</v>
      </c>
      <c r="T15" s="54">
        <f>'Seznam střelců'!T15</f>
        <v>12</v>
      </c>
      <c r="U15" s="55">
        <f>'Seznam střelců'!U15</f>
        <v>24</v>
      </c>
      <c r="V15" s="56">
        <f>'Seznam střelců'!V15</f>
        <v>5</v>
      </c>
      <c r="W15" s="57">
        <f>'Seznam střelců'!W15</f>
        <v>50</v>
      </c>
      <c r="X15" s="54">
        <f>'Seznam střelců'!X15</f>
        <v>0</v>
      </c>
      <c r="Y15" s="55">
        <f>'Seznam střelců'!Y15</f>
        <v>0</v>
      </c>
      <c r="Z15" s="54">
        <f>'Seznam střelců'!Z15</f>
        <v>5</v>
      </c>
      <c r="AA15" s="55">
        <f>'Seznam střelců'!AA15</f>
        <v>25</v>
      </c>
      <c r="AB15" s="54">
        <f>'Seznam střelců'!AB15</f>
        <v>54</v>
      </c>
      <c r="AC15" s="55">
        <f>'Seznam střelců'!AC15</f>
        <v>108</v>
      </c>
      <c r="AD15" s="58">
        <f>'Seznam střelců'!AD15</f>
        <v>558</v>
      </c>
      <c r="AE15" s="3"/>
      <c r="AF15" s="3"/>
      <c r="AG15" s="3"/>
    </row>
    <row r="16" spans="2:33" ht="15.75" hidden="1" customHeight="1" x14ac:dyDescent="0.25">
      <c r="B16" s="50">
        <f>'Seznam střelců'!B16</f>
        <v>0</v>
      </c>
      <c r="C16" s="51" t="str">
        <f>'Seznam střelců'!C16</f>
        <v>Břenková Lenka</v>
      </c>
      <c r="D16" s="52" t="str">
        <f>'Seznam střelců'!D16</f>
        <v>ll</v>
      </c>
      <c r="E16" s="53" t="str">
        <f>'Seznam střelců'!E16</f>
        <v>Ž</v>
      </c>
      <c r="F16" s="54">
        <f>'Seznam střelců'!F16</f>
        <v>5</v>
      </c>
      <c r="G16" s="55">
        <f>'Seznam střelců'!G16</f>
        <v>50</v>
      </c>
      <c r="H16" s="56">
        <f>'Seznam střelců'!H16</f>
        <v>49</v>
      </c>
      <c r="I16" s="57">
        <f>'Seznam střelců'!I16</f>
        <v>98</v>
      </c>
      <c r="J16" s="54">
        <f>'Seznam střelců'!J16</f>
        <v>56</v>
      </c>
      <c r="K16" s="55">
        <f>'Seznam střelců'!K16</f>
        <v>56</v>
      </c>
      <c r="L16" s="56">
        <f>'Seznam střelců'!L16</f>
        <v>110</v>
      </c>
      <c r="M16" s="57">
        <f>'Seznam střelců'!M16</f>
        <v>110</v>
      </c>
      <c r="N16" s="54">
        <f>'Seznam střelců'!N16</f>
        <v>76</v>
      </c>
      <c r="O16" s="55">
        <f>'Seznam střelců'!O16</f>
        <v>76</v>
      </c>
      <c r="P16" s="56">
        <f>'Seznam střelců'!P16</f>
        <v>27</v>
      </c>
      <c r="Q16" s="55">
        <f>'Seznam střelců'!Q16</f>
        <v>27</v>
      </c>
      <c r="R16" s="54">
        <f>'Seznam střelců'!R16</f>
        <v>6</v>
      </c>
      <c r="S16" s="57">
        <f>'Seznam střelců'!S16</f>
        <v>60</v>
      </c>
      <c r="T16" s="54">
        <f>'Seznam střelců'!T16</f>
        <v>14</v>
      </c>
      <c r="U16" s="55">
        <f>'Seznam střelců'!U16</f>
        <v>28</v>
      </c>
      <c r="V16" s="56">
        <f>'Seznam střelců'!V16</f>
        <v>7</v>
      </c>
      <c r="W16" s="57">
        <f>'Seznam střelců'!W16</f>
        <v>70</v>
      </c>
      <c r="X16" s="54">
        <f>'Seznam střelců'!X16</f>
        <v>2</v>
      </c>
      <c r="Y16" s="55">
        <f>'Seznam střelců'!Y16</f>
        <v>30</v>
      </c>
      <c r="Z16" s="54">
        <f>'Seznam střelců'!Z16</f>
        <v>5</v>
      </c>
      <c r="AA16" s="55">
        <f>'Seznam střelců'!AA16</f>
        <v>25</v>
      </c>
      <c r="AB16" s="54">
        <f>'Seznam střelců'!AB16</f>
        <v>36</v>
      </c>
      <c r="AC16" s="55">
        <f>'Seznam střelců'!AC16</f>
        <v>72</v>
      </c>
      <c r="AD16" s="58">
        <f>'Seznam střelců'!AD16</f>
        <v>702</v>
      </c>
      <c r="AE16" s="3"/>
      <c r="AF16" s="3"/>
      <c r="AG16" s="3"/>
    </row>
    <row r="17" spans="2:33" hidden="1" x14ac:dyDescent="0.25">
      <c r="B17" s="50">
        <f>'Seznam střelců'!B17</f>
        <v>0</v>
      </c>
      <c r="C17" s="51" t="str">
        <f>'Seznam střelců'!C17</f>
        <v>Bumba Pavel</v>
      </c>
      <c r="D17" s="52" t="str">
        <f>'Seznam střelců'!D17</f>
        <v>tl</v>
      </c>
      <c r="E17" s="53" t="str">
        <f>'Seznam střelců'!E17</f>
        <v>M</v>
      </c>
      <c r="F17" s="54">
        <f>'Seznam střelců'!F17</f>
        <v>0</v>
      </c>
      <c r="G17" s="55">
        <f>'Seznam střelců'!G17</f>
        <v>0</v>
      </c>
      <c r="H17" s="56">
        <f>'Seznam střelců'!H17</f>
        <v>0</v>
      </c>
      <c r="I17" s="57">
        <f>'Seznam střelců'!I17</f>
        <v>0</v>
      </c>
      <c r="J17" s="54">
        <f>'Seznam střelců'!J17</f>
        <v>0</v>
      </c>
      <c r="K17" s="55">
        <f>'Seznam střelců'!K17</f>
        <v>0</v>
      </c>
      <c r="L17" s="56">
        <f>'Seznam střelců'!L17</f>
        <v>0</v>
      </c>
      <c r="M17" s="57">
        <f>'Seznam střelců'!M17</f>
        <v>0</v>
      </c>
      <c r="N17" s="54">
        <f>'Seznam střelců'!N17</f>
        <v>0</v>
      </c>
      <c r="O17" s="55">
        <f>'Seznam střelců'!O17</f>
        <v>0</v>
      </c>
      <c r="P17" s="56">
        <f>'Seznam střelců'!P17</f>
        <v>0</v>
      </c>
      <c r="Q17" s="55">
        <f>'Seznam střelců'!Q17</f>
        <v>0</v>
      </c>
      <c r="R17" s="54">
        <f>'Seznam střelců'!R17</f>
        <v>0</v>
      </c>
      <c r="S17" s="57">
        <f>'Seznam střelců'!S17</f>
        <v>0</v>
      </c>
      <c r="T17" s="54">
        <f>'Seznam střelců'!T17</f>
        <v>0</v>
      </c>
      <c r="U17" s="55">
        <f>'Seznam střelců'!U17</f>
        <v>0</v>
      </c>
      <c r="V17" s="56">
        <f>'Seznam střelců'!V17</f>
        <v>0</v>
      </c>
      <c r="W17" s="57">
        <f>'Seznam střelců'!W17</f>
        <v>0</v>
      </c>
      <c r="X17" s="54">
        <f>'Seznam střelců'!X17</f>
        <v>0</v>
      </c>
      <c r="Y17" s="55">
        <f>'Seznam střelců'!Y17</f>
        <v>0</v>
      </c>
      <c r="Z17" s="54">
        <f>'Seznam střelců'!Z17</f>
        <v>0</v>
      </c>
      <c r="AA17" s="55">
        <f>'Seznam střelců'!AA17</f>
        <v>0</v>
      </c>
      <c r="AB17" s="54">
        <f>'Seznam střelců'!AB17</f>
        <v>0</v>
      </c>
      <c r="AC17" s="55">
        <f>'Seznam střelců'!AC17</f>
        <v>0</v>
      </c>
      <c r="AD17" s="58">
        <f>'Seznam střelců'!AD17</f>
        <v>0</v>
      </c>
      <c r="AE17" s="3"/>
      <c r="AF17" s="3"/>
      <c r="AG17" s="3"/>
    </row>
    <row r="18" spans="2:33" ht="15.75" hidden="1" customHeight="1" x14ac:dyDescent="0.25">
      <c r="B18" s="50">
        <f>'Seznam střelců'!B18</f>
        <v>0</v>
      </c>
      <c r="C18" s="51" t="str">
        <f>'Seznam střelců'!C18</f>
        <v>Buřval Jirka</v>
      </c>
      <c r="D18" s="52" t="str">
        <f>'Seznam střelců'!D18</f>
        <v>ll</v>
      </c>
      <c r="E18" s="53" t="str">
        <f>'Seznam střelců'!E18</f>
        <v>M</v>
      </c>
      <c r="F18" s="54">
        <f>'Seznam střelců'!F18</f>
        <v>13</v>
      </c>
      <c r="G18" s="55">
        <f>'Seznam střelců'!G18</f>
        <v>130</v>
      </c>
      <c r="H18" s="56">
        <f>'Seznam střelců'!H18</f>
        <v>64</v>
      </c>
      <c r="I18" s="57">
        <f>'Seznam střelců'!I18</f>
        <v>128</v>
      </c>
      <c r="J18" s="54">
        <f>'Seznam střelců'!J18</f>
        <v>78</v>
      </c>
      <c r="K18" s="55">
        <f>'Seznam střelců'!K18</f>
        <v>78</v>
      </c>
      <c r="L18" s="56">
        <f>'Seznam střelců'!L18</f>
        <v>35</v>
      </c>
      <c r="M18" s="57">
        <f>'Seznam střelců'!M18</f>
        <v>35</v>
      </c>
      <c r="N18" s="54">
        <f>'Seznam střelců'!N18</f>
        <v>72</v>
      </c>
      <c r="O18" s="55">
        <f>'Seznam střelců'!O18</f>
        <v>72</v>
      </c>
      <c r="P18" s="56">
        <f>'Seznam střelců'!P18</f>
        <v>87</v>
      </c>
      <c r="Q18" s="55">
        <f>'Seznam střelců'!Q18</f>
        <v>87</v>
      </c>
      <c r="R18" s="54">
        <f>'Seznam střelců'!R18</f>
        <v>12</v>
      </c>
      <c r="S18" s="57">
        <f>'Seznam střelců'!S18</f>
        <v>120</v>
      </c>
      <c r="T18" s="54">
        <f>'Seznam střelců'!T18</f>
        <v>50</v>
      </c>
      <c r="U18" s="55">
        <f>'Seznam střelců'!U18</f>
        <v>100</v>
      </c>
      <c r="V18" s="56">
        <f>'Seznam střelců'!V18</f>
        <v>11</v>
      </c>
      <c r="W18" s="57">
        <f>'Seznam střelců'!W18</f>
        <v>110</v>
      </c>
      <c r="X18" s="54">
        <f>'Seznam střelců'!X18</f>
        <v>3</v>
      </c>
      <c r="Y18" s="55">
        <f>'Seznam střelců'!Y18</f>
        <v>45</v>
      </c>
      <c r="Z18" s="54">
        <f>'Seznam střelců'!Z18</f>
        <v>13</v>
      </c>
      <c r="AA18" s="55">
        <f>'Seznam střelců'!AA18</f>
        <v>65</v>
      </c>
      <c r="AB18" s="54">
        <f>'Seznam střelců'!AB18</f>
        <v>53</v>
      </c>
      <c r="AC18" s="55">
        <f>'Seznam střelců'!AC18</f>
        <v>106</v>
      </c>
      <c r="AD18" s="58">
        <f>'Seznam střelců'!AD18</f>
        <v>1076</v>
      </c>
      <c r="AE18" s="3"/>
      <c r="AF18" s="3"/>
      <c r="AG18" s="3"/>
    </row>
    <row r="19" spans="2:33" hidden="1" x14ac:dyDescent="0.25">
      <c r="B19" s="50">
        <f>'Seznam střelců'!B19</f>
        <v>0</v>
      </c>
      <c r="C19" s="51" t="str">
        <f>'Seznam střelců'!C19</f>
        <v>Dvořáček Jiří</v>
      </c>
      <c r="D19" s="52" t="str">
        <f>'Seznam střelců'!D19</f>
        <v>ll</v>
      </c>
      <c r="E19" s="53" t="str">
        <f>'Seznam střelců'!E19</f>
        <v>M</v>
      </c>
      <c r="F19" s="54">
        <f>'Seznam střelců'!F19</f>
        <v>4</v>
      </c>
      <c r="G19" s="55">
        <f>'Seznam střelců'!G19</f>
        <v>40</v>
      </c>
      <c r="H19" s="56">
        <f>'Seznam střelců'!H19</f>
        <v>46</v>
      </c>
      <c r="I19" s="57">
        <f>'Seznam střelců'!I19</f>
        <v>92</v>
      </c>
      <c r="J19" s="54">
        <f>'Seznam střelců'!J19</f>
        <v>66</v>
      </c>
      <c r="K19" s="55">
        <f>'Seznam střelců'!K19</f>
        <v>66</v>
      </c>
      <c r="L19" s="56">
        <f>'Seznam střelců'!L19</f>
        <v>55</v>
      </c>
      <c r="M19" s="57">
        <f>'Seznam střelců'!M19</f>
        <v>55</v>
      </c>
      <c r="N19" s="54">
        <f>'Seznam střelců'!N19</f>
        <v>68</v>
      </c>
      <c r="O19" s="55">
        <f>'Seznam střelců'!O19</f>
        <v>68</v>
      </c>
      <c r="P19" s="56">
        <f>'Seznam střelců'!P19</f>
        <v>94</v>
      </c>
      <c r="Q19" s="55">
        <f>'Seznam střelců'!Q19</f>
        <v>94</v>
      </c>
      <c r="R19" s="54">
        <f>'Seznam střelců'!R19</f>
        <v>8</v>
      </c>
      <c r="S19" s="57">
        <f>'Seznam střelců'!S19</f>
        <v>80</v>
      </c>
      <c r="T19" s="54">
        <f>'Seznam střelců'!T19</f>
        <v>19</v>
      </c>
      <c r="U19" s="55">
        <f>'Seznam střelců'!U19</f>
        <v>38</v>
      </c>
      <c r="V19" s="56">
        <f>'Seznam střelců'!V19</f>
        <v>6</v>
      </c>
      <c r="W19" s="57">
        <f>'Seznam střelců'!W19</f>
        <v>60</v>
      </c>
      <c r="X19" s="54">
        <f>'Seznam střelců'!X19</f>
        <v>2</v>
      </c>
      <c r="Y19" s="55">
        <f>'Seznam střelců'!Y19</f>
        <v>30</v>
      </c>
      <c r="Z19" s="54">
        <f>'Seznam střelců'!Z19</f>
        <v>6</v>
      </c>
      <c r="AA19" s="55">
        <f>'Seznam střelců'!AA19</f>
        <v>30</v>
      </c>
      <c r="AB19" s="54">
        <f>'Seznam střelců'!AB19</f>
        <v>57</v>
      </c>
      <c r="AC19" s="55">
        <f>'Seznam střelců'!AC19</f>
        <v>114</v>
      </c>
      <c r="AD19" s="58">
        <f>'Seznam střelců'!AD19</f>
        <v>767</v>
      </c>
    </row>
    <row r="20" spans="2:33" ht="15.75" hidden="1" customHeight="1" x14ac:dyDescent="0.25">
      <c r="B20" s="50">
        <f>'Seznam střelců'!B20</f>
        <v>0</v>
      </c>
      <c r="C20" s="51" t="str">
        <f>'Seznam střelců'!C20</f>
        <v>Dvořáčková Květa</v>
      </c>
      <c r="D20" s="52" t="str">
        <f>'Seznam střelců'!D20</f>
        <v>ll</v>
      </c>
      <c r="E20" s="53" t="str">
        <f>'Seznam střelců'!E20</f>
        <v>Dě12</v>
      </c>
      <c r="F20" s="54">
        <f>'Seznam střelců'!F20</f>
        <v>5</v>
      </c>
      <c r="G20" s="55">
        <f>'Seznam střelců'!G20</f>
        <v>50</v>
      </c>
      <c r="H20" s="56">
        <f>'Seznam střelců'!H20</f>
        <v>40</v>
      </c>
      <c r="I20" s="57">
        <f>'Seznam střelců'!I20</f>
        <v>80</v>
      </c>
      <c r="J20" s="54">
        <f>'Seznam střelců'!J20</f>
        <v>66</v>
      </c>
      <c r="K20" s="55">
        <f>'Seznam střelců'!K20</f>
        <v>66</v>
      </c>
      <c r="L20" s="56">
        <f>'Seznam střelců'!L20</f>
        <v>65</v>
      </c>
      <c r="M20" s="57">
        <f>'Seznam střelců'!M20</f>
        <v>65</v>
      </c>
      <c r="N20" s="54">
        <f>'Seznam střelců'!N20</f>
        <v>62</v>
      </c>
      <c r="O20" s="55">
        <f>'Seznam střelců'!O20</f>
        <v>62</v>
      </c>
      <c r="P20" s="56">
        <f>'Seznam střelců'!P20</f>
        <v>0</v>
      </c>
      <c r="Q20" s="55">
        <f>'Seznam střelců'!Q20</f>
        <v>0</v>
      </c>
      <c r="R20" s="54">
        <f>'Seznam střelců'!R20</f>
        <v>5</v>
      </c>
      <c r="S20" s="57">
        <f>'Seznam střelců'!S20</f>
        <v>50</v>
      </c>
      <c r="T20" s="54">
        <f>'Seznam střelců'!T20</f>
        <v>25</v>
      </c>
      <c r="U20" s="55">
        <f>'Seznam střelců'!U20</f>
        <v>50</v>
      </c>
      <c r="V20" s="56">
        <f>'Seznam střelců'!V20</f>
        <v>5</v>
      </c>
      <c r="W20" s="57">
        <f>'Seznam střelců'!W20</f>
        <v>50</v>
      </c>
      <c r="X20" s="54">
        <f>'Seznam střelců'!X20</f>
        <v>1</v>
      </c>
      <c r="Y20" s="55">
        <f>'Seznam střelců'!Y20</f>
        <v>15</v>
      </c>
      <c r="Z20" s="54">
        <f>'Seznam střelců'!Z20</f>
        <v>11</v>
      </c>
      <c r="AA20" s="55">
        <f>'Seznam střelců'!AA20</f>
        <v>55</v>
      </c>
      <c r="AB20" s="54">
        <f>'Seznam střelců'!AB20</f>
        <v>36</v>
      </c>
      <c r="AC20" s="55">
        <f>'Seznam střelců'!AC20</f>
        <v>72</v>
      </c>
      <c r="AD20" s="58">
        <f>'Seznam střelců'!AD20</f>
        <v>615</v>
      </c>
    </row>
    <row r="21" spans="2:33" hidden="1" x14ac:dyDescent="0.25">
      <c r="B21" s="50">
        <f>'Seznam střelců'!B21</f>
        <v>0</v>
      </c>
      <c r="C21" s="51" t="str">
        <f>'Seznam střelců'!C21</f>
        <v>Dvořák Bohumil</v>
      </c>
      <c r="D21" s="52" t="str">
        <f>'Seznam střelců'!D21</f>
        <v>dl</v>
      </c>
      <c r="E21" s="53" t="str">
        <f>'Seznam střelců'!E21</f>
        <v>M</v>
      </c>
      <c r="F21" s="54">
        <f>'Seznam střelců'!F21</f>
        <v>3</v>
      </c>
      <c r="G21" s="55">
        <f>'Seznam střelců'!G21</f>
        <v>30</v>
      </c>
      <c r="H21" s="56">
        <f>'Seznam střelců'!H21</f>
        <v>50</v>
      </c>
      <c r="I21" s="57">
        <f>'Seznam střelců'!I21</f>
        <v>100</v>
      </c>
      <c r="J21" s="54">
        <f>'Seznam střelců'!J21</f>
        <v>86</v>
      </c>
      <c r="K21" s="55">
        <f>'Seznam střelců'!K21</f>
        <v>86</v>
      </c>
      <c r="L21" s="56">
        <f>'Seznam střelců'!L21</f>
        <v>110</v>
      </c>
      <c r="M21" s="57">
        <f>'Seznam střelců'!M21</f>
        <v>110</v>
      </c>
      <c r="N21" s="54">
        <f>'Seznam střelců'!N21</f>
        <v>76</v>
      </c>
      <c r="O21" s="55">
        <f>'Seznam střelců'!O21</f>
        <v>76</v>
      </c>
      <c r="P21" s="56">
        <f>'Seznam střelců'!P21</f>
        <v>0</v>
      </c>
      <c r="Q21" s="55">
        <f>'Seznam střelců'!Q21</f>
        <v>0</v>
      </c>
      <c r="R21" s="54">
        <f>'Seznam střelců'!R21</f>
        <v>10</v>
      </c>
      <c r="S21" s="57">
        <f>'Seznam střelců'!S21</f>
        <v>100</v>
      </c>
      <c r="T21" s="54">
        <f>'Seznam střelců'!T21</f>
        <v>38</v>
      </c>
      <c r="U21" s="55">
        <f>'Seznam střelců'!U21</f>
        <v>76</v>
      </c>
      <c r="V21" s="56">
        <f>'Seznam střelců'!V21</f>
        <v>4</v>
      </c>
      <c r="W21" s="57">
        <f>'Seznam střelců'!W21</f>
        <v>40</v>
      </c>
      <c r="X21" s="54">
        <f>'Seznam střelců'!X21</f>
        <v>2</v>
      </c>
      <c r="Y21" s="55">
        <f>'Seznam střelců'!Y21</f>
        <v>30</v>
      </c>
      <c r="Z21" s="54">
        <f>'Seznam střelců'!Z21</f>
        <v>8</v>
      </c>
      <c r="AA21" s="55">
        <f>'Seznam střelců'!AA21</f>
        <v>40</v>
      </c>
      <c r="AB21" s="54">
        <f>'Seznam střelců'!AB21</f>
        <v>14</v>
      </c>
      <c r="AC21" s="55">
        <f>'Seznam střelců'!AC21</f>
        <v>28</v>
      </c>
      <c r="AD21" s="58">
        <f>'Seznam střelců'!AD21</f>
        <v>716</v>
      </c>
    </row>
    <row r="22" spans="2:33" ht="15.75" hidden="1" customHeight="1" x14ac:dyDescent="0.25">
      <c r="B22" s="50">
        <f>'Seznam střelců'!B22</f>
        <v>0</v>
      </c>
      <c r="C22" s="51" t="str">
        <f>'Seznam střelců'!C22</f>
        <v>Faust Petr</v>
      </c>
      <c r="D22" s="52" t="str">
        <f>'Seznam střelců'!D22</f>
        <v>ll</v>
      </c>
      <c r="E22" s="53" t="str">
        <f>'Seznam střelců'!E22</f>
        <v>M</v>
      </c>
      <c r="F22" s="54">
        <f>'Seznam střelců'!F22</f>
        <v>5</v>
      </c>
      <c r="G22" s="55">
        <f>'Seznam střelců'!G22</f>
        <v>50</v>
      </c>
      <c r="H22" s="56">
        <f>'Seznam střelců'!H22</f>
        <v>59</v>
      </c>
      <c r="I22" s="57">
        <f>'Seznam střelců'!I22</f>
        <v>118</v>
      </c>
      <c r="J22" s="54">
        <f>'Seznam střelců'!J22</f>
        <v>68</v>
      </c>
      <c r="K22" s="55">
        <f>'Seznam střelců'!K22</f>
        <v>68</v>
      </c>
      <c r="L22" s="56">
        <f>'Seznam střelců'!L22</f>
        <v>95</v>
      </c>
      <c r="M22" s="57">
        <f>'Seznam střelců'!M22</f>
        <v>95</v>
      </c>
      <c r="N22" s="54">
        <f>'Seznam střelců'!N22</f>
        <v>84</v>
      </c>
      <c r="O22" s="55">
        <f>'Seznam střelců'!O22</f>
        <v>84</v>
      </c>
      <c r="P22" s="56">
        <f>'Seznam střelců'!P22</f>
        <v>80</v>
      </c>
      <c r="Q22" s="55">
        <f>'Seznam střelců'!Q22</f>
        <v>80</v>
      </c>
      <c r="R22" s="54">
        <f>'Seznam střelců'!R22</f>
        <v>10</v>
      </c>
      <c r="S22" s="57">
        <f>'Seznam střelců'!S22</f>
        <v>100</v>
      </c>
      <c r="T22" s="54">
        <f>'Seznam střelců'!T22</f>
        <v>49</v>
      </c>
      <c r="U22" s="55">
        <f>'Seznam střelců'!U22</f>
        <v>98</v>
      </c>
      <c r="V22" s="56">
        <f>'Seznam střelců'!V22</f>
        <v>10</v>
      </c>
      <c r="W22" s="57">
        <f>'Seznam střelců'!W22</f>
        <v>100</v>
      </c>
      <c r="X22" s="54">
        <f>'Seznam střelců'!X22</f>
        <v>3</v>
      </c>
      <c r="Y22" s="55">
        <f>'Seznam střelců'!Y22</f>
        <v>45</v>
      </c>
      <c r="Z22" s="54">
        <f>'Seznam střelců'!Z22</f>
        <v>15</v>
      </c>
      <c r="AA22" s="55">
        <f>'Seznam střelců'!AA22</f>
        <v>75</v>
      </c>
      <c r="AB22" s="54">
        <f>'Seznam střelců'!AB22</f>
        <v>47</v>
      </c>
      <c r="AC22" s="55">
        <f>'Seznam střelců'!AC22</f>
        <v>94</v>
      </c>
      <c r="AD22" s="58">
        <f>'Seznam střelců'!AD22</f>
        <v>1007</v>
      </c>
    </row>
    <row r="23" spans="2:33" hidden="1" x14ac:dyDescent="0.25">
      <c r="B23" s="50">
        <f>'Seznam střelců'!B23</f>
        <v>0</v>
      </c>
      <c r="C23" s="51" t="str">
        <f>'Seznam střelců'!C23</f>
        <v>Fencl Jakub</v>
      </c>
      <c r="D23" s="52" t="str">
        <f>'Seznam střelců'!D23</f>
        <v>ll</v>
      </c>
      <c r="E23" s="53" t="str">
        <f>'Seznam střelců'!E23</f>
        <v>M</v>
      </c>
      <c r="F23" s="54">
        <f>'Seznam střelců'!F23</f>
        <v>1</v>
      </c>
      <c r="G23" s="55">
        <f>'Seznam střelců'!G23</f>
        <v>10</v>
      </c>
      <c r="H23" s="56">
        <f>'Seznam střelců'!H23</f>
        <v>62</v>
      </c>
      <c r="I23" s="57">
        <f>'Seznam střelců'!I23</f>
        <v>124</v>
      </c>
      <c r="J23" s="54">
        <f>'Seznam střelců'!J23</f>
        <v>62</v>
      </c>
      <c r="K23" s="55">
        <f>'Seznam střelců'!K23</f>
        <v>62</v>
      </c>
      <c r="L23" s="56">
        <f>'Seznam střelců'!L23</f>
        <v>35</v>
      </c>
      <c r="M23" s="57">
        <f>'Seznam střelců'!M23</f>
        <v>35</v>
      </c>
      <c r="N23" s="54">
        <f>'Seznam střelců'!N23</f>
        <v>76</v>
      </c>
      <c r="O23" s="55">
        <f>'Seznam střelců'!O23</f>
        <v>76</v>
      </c>
      <c r="P23" s="56">
        <f>'Seznam střelců'!P23</f>
        <v>55</v>
      </c>
      <c r="Q23" s="55">
        <f>'Seznam střelců'!Q23</f>
        <v>55</v>
      </c>
      <c r="R23" s="54">
        <f>'Seznam střelců'!R23</f>
        <v>7</v>
      </c>
      <c r="S23" s="57">
        <f>'Seznam střelců'!S23</f>
        <v>70</v>
      </c>
      <c r="T23" s="54">
        <f>'Seznam střelců'!T23</f>
        <v>23</v>
      </c>
      <c r="U23" s="55">
        <f>'Seznam střelců'!U23</f>
        <v>46</v>
      </c>
      <c r="V23" s="56">
        <f>'Seznam střelců'!V23</f>
        <v>8</v>
      </c>
      <c r="W23" s="57">
        <f>'Seznam střelců'!W23</f>
        <v>80</v>
      </c>
      <c r="X23" s="54">
        <f>'Seznam střelců'!X23</f>
        <v>2</v>
      </c>
      <c r="Y23" s="55">
        <f>'Seznam střelců'!Y23</f>
        <v>30</v>
      </c>
      <c r="Z23" s="54">
        <f>'Seznam střelců'!Z23</f>
        <v>8</v>
      </c>
      <c r="AA23" s="55">
        <f>'Seznam střelců'!AA23</f>
        <v>40</v>
      </c>
      <c r="AB23" s="54">
        <f>'Seznam střelců'!AB23</f>
        <v>46</v>
      </c>
      <c r="AC23" s="55">
        <f>'Seznam střelců'!AC23</f>
        <v>92</v>
      </c>
      <c r="AD23" s="58">
        <f>'Seznam střelců'!AD23</f>
        <v>720</v>
      </c>
    </row>
    <row r="24" spans="2:33" ht="15.75" hidden="1" customHeight="1" x14ac:dyDescent="0.25">
      <c r="B24" s="50">
        <f>'Seznam střelců'!B24</f>
        <v>0</v>
      </c>
      <c r="C24" s="51" t="str">
        <f>'Seznam střelců'!C24</f>
        <v>Fencl Jan</v>
      </c>
      <c r="D24" s="52" t="str">
        <f>'Seznam střelců'!D24</f>
        <v>ll</v>
      </c>
      <c r="E24" s="53" t="str">
        <f>'Seznam střelců'!E24</f>
        <v>M</v>
      </c>
      <c r="F24" s="54">
        <f>'Seznam střelců'!F24</f>
        <v>3</v>
      </c>
      <c r="G24" s="55">
        <f>'Seznam střelců'!G24</f>
        <v>30</v>
      </c>
      <c r="H24" s="56">
        <f>'Seznam střelců'!H24</f>
        <v>72</v>
      </c>
      <c r="I24" s="57">
        <f>'Seznam střelců'!I24</f>
        <v>144</v>
      </c>
      <c r="J24" s="54">
        <f>'Seznam střelců'!J24</f>
        <v>70</v>
      </c>
      <c r="K24" s="55">
        <f>'Seznam střelců'!K24</f>
        <v>70</v>
      </c>
      <c r="L24" s="56">
        <f>'Seznam střelců'!L24</f>
        <v>95</v>
      </c>
      <c r="M24" s="57">
        <f>'Seznam střelců'!M24</f>
        <v>95</v>
      </c>
      <c r="N24" s="54">
        <f>'Seznam střelců'!N24</f>
        <v>82</v>
      </c>
      <c r="O24" s="55">
        <f>'Seznam střelců'!O24</f>
        <v>82</v>
      </c>
      <c r="P24" s="56">
        <f>'Seznam střelců'!P24</f>
        <v>44</v>
      </c>
      <c r="Q24" s="55">
        <f>'Seznam střelců'!Q24</f>
        <v>44</v>
      </c>
      <c r="R24" s="54">
        <f>'Seznam střelců'!R24</f>
        <v>10</v>
      </c>
      <c r="S24" s="57">
        <f>'Seznam střelců'!S24</f>
        <v>100</v>
      </c>
      <c r="T24" s="54">
        <f>'Seznam střelců'!T24</f>
        <v>41</v>
      </c>
      <c r="U24" s="55">
        <f>'Seznam střelců'!U24</f>
        <v>82</v>
      </c>
      <c r="V24" s="56">
        <f>'Seznam střelců'!V24</f>
        <v>8</v>
      </c>
      <c r="W24" s="57">
        <f>'Seznam střelců'!W24</f>
        <v>80</v>
      </c>
      <c r="X24" s="54">
        <f>'Seznam střelců'!X24</f>
        <v>0</v>
      </c>
      <c r="Y24" s="55">
        <f>'Seznam střelců'!Y24</f>
        <v>0</v>
      </c>
      <c r="Z24" s="54">
        <f>'Seznam střelců'!Z24</f>
        <v>10</v>
      </c>
      <c r="AA24" s="55">
        <f>'Seznam střelců'!AA24</f>
        <v>50</v>
      </c>
      <c r="AB24" s="54">
        <f>'Seznam střelců'!AB24</f>
        <v>42</v>
      </c>
      <c r="AC24" s="55">
        <f>'Seznam střelců'!AC24</f>
        <v>84</v>
      </c>
      <c r="AD24" s="58">
        <f>'Seznam střelců'!AD24</f>
        <v>861</v>
      </c>
    </row>
    <row r="25" spans="2:33" hidden="1" x14ac:dyDescent="0.25">
      <c r="B25" s="50">
        <f>'Seznam střelců'!B25</f>
        <v>0</v>
      </c>
      <c r="C25" s="51" t="str">
        <f>'Seznam střelců'!C25</f>
        <v>Fenclová Anna</v>
      </c>
      <c r="D25" s="52" t="str">
        <f>'Seznam střelců'!D25</f>
        <v>ll</v>
      </c>
      <c r="E25" s="53" t="str">
        <f>'Seznam střelců'!E25</f>
        <v>Dě12</v>
      </c>
      <c r="F25" s="54">
        <f>'Seznam střelců'!F25</f>
        <v>2</v>
      </c>
      <c r="G25" s="55">
        <f>'Seznam střelců'!G25</f>
        <v>20</v>
      </c>
      <c r="H25" s="56">
        <f>'Seznam střelců'!H25</f>
        <v>54</v>
      </c>
      <c r="I25" s="57">
        <f>'Seznam střelců'!I25</f>
        <v>108</v>
      </c>
      <c r="J25" s="54">
        <f>'Seznam střelců'!J25</f>
        <v>64</v>
      </c>
      <c r="K25" s="55">
        <f>'Seznam střelců'!K25</f>
        <v>64</v>
      </c>
      <c r="L25" s="56">
        <f>'Seznam střelců'!L25</f>
        <v>75</v>
      </c>
      <c r="M25" s="57">
        <f>'Seznam střelců'!M25</f>
        <v>75</v>
      </c>
      <c r="N25" s="54">
        <f>'Seznam střelců'!N25</f>
        <v>66</v>
      </c>
      <c r="O25" s="55">
        <f>'Seznam střelců'!O25</f>
        <v>66</v>
      </c>
      <c r="P25" s="56">
        <f>'Seznam střelců'!P25</f>
        <v>26</v>
      </c>
      <c r="Q25" s="55">
        <f>'Seznam střelců'!Q25</f>
        <v>26</v>
      </c>
      <c r="R25" s="54">
        <f>'Seznam střelců'!R25</f>
        <v>6</v>
      </c>
      <c r="S25" s="57">
        <f>'Seznam střelců'!S25</f>
        <v>60</v>
      </c>
      <c r="T25" s="54">
        <f>'Seznam střelců'!T25</f>
        <v>10</v>
      </c>
      <c r="U25" s="55">
        <f>'Seznam střelců'!U25</f>
        <v>20</v>
      </c>
      <c r="V25" s="56">
        <f>'Seznam střelců'!V25</f>
        <v>9</v>
      </c>
      <c r="W25" s="57">
        <f>'Seznam střelců'!W25</f>
        <v>90</v>
      </c>
      <c r="X25" s="54">
        <f>'Seznam střelců'!X25</f>
        <v>1</v>
      </c>
      <c r="Y25" s="55">
        <f>'Seznam střelců'!Y25</f>
        <v>15</v>
      </c>
      <c r="Z25" s="54">
        <f>'Seznam střelců'!Z25</f>
        <v>11</v>
      </c>
      <c r="AA25" s="55">
        <f>'Seznam střelců'!AA25</f>
        <v>55</v>
      </c>
      <c r="AB25" s="54">
        <f>'Seznam střelců'!AB25</f>
        <v>32</v>
      </c>
      <c r="AC25" s="55">
        <f>'Seznam střelců'!AC25</f>
        <v>64</v>
      </c>
      <c r="AD25" s="58">
        <f>'Seznam střelců'!AD25</f>
        <v>663</v>
      </c>
    </row>
    <row r="26" spans="2:33" ht="15.75" hidden="1" customHeight="1" x14ac:dyDescent="0.25">
      <c r="B26" s="50">
        <f>'Seznam střelců'!B26</f>
        <v>0</v>
      </c>
      <c r="C26" s="51" t="str">
        <f>'Seznam střelců'!C26</f>
        <v>Frélich Martin</v>
      </c>
      <c r="D26" s="52" t="str">
        <f>'Seznam střelců'!D26</f>
        <v>ll</v>
      </c>
      <c r="E26" s="53" t="str">
        <f>'Seznam střelců'!E26</f>
        <v>M</v>
      </c>
      <c r="F26" s="54">
        <f>'Seznam střelců'!F26</f>
        <v>9</v>
      </c>
      <c r="G26" s="55">
        <f>'Seznam střelců'!G26</f>
        <v>90</v>
      </c>
      <c r="H26" s="56">
        <f>'Seznam střelců'!H26</f>
        <v>74</v>
      </c>
      <c r="I26" s="57">
        <f>'Seznam střelců'!I26</f>
        <v>148</v>
      </c>
      <c r="J26" s="54">
        <f>'Seznam střelců'!J26</f>
        <v>74</v>
      </c>
      <c r="K26" s="55">
        <f>'Seznam střelců'!K26</f>
        <v>74</v>
      </c>
      <c r="L26" s="56">
        <f>'Seznam střelců'!L26</f>
        <v>110</v>
      </c>
      <c r="M26" s="57">
        <f>'Seznam střelců'!M26</f>
        <v>110</v>
      </c>
      <c r="N26" s="54">
        <f>'Seznam střelců'!N26</f>
        <v>74</v>
      </c>
      <c r="O26" s="55">
        <f>'Seznam střelců'!O26</f>
        <v>74</v>
      </c>
      <c r="P26" s="56">
        <f>'Seznam střelců'!P26</f>
        <v>78</v>
      </c>
      <c r="Q26" s="55">
        <f>'Seznam střelců'!Q26</f>
        <v>78</v>
      </c>
      <c r="R26" s="54">
        <f>'Seznam střelců'!R26</f>
        <v>12</v>
      </c>
      <c r="S26" s="57">
        <f>'Seznam střelců'!S26</f>
        <v>120</v>
      </c>
      <c r="T26" s="54">
        <f>'Seznam střelců'!T26</f>
        <v>35</v>
      </c>
      <c r="U26" s="55">
        <f>'Seznam střelců'!U26</f>
        <v>70</v>
      </c>
      <c r="V26" s="56">
        <f>'Seznam střelců'!V26</f>
        <v>10</v>
      </c>
      <c r="W26" s="57">
        <f>'Seznam střelců'!W26</f>
        <v>100</v>
      </c>
      <c r="X26" s="54">
        <f>'Seznam střelců'!X26</f>
        <v>3</v>
      </c>
      <c r="Y26" s="55">
        <f>'Seznam střelců'!Y26</f>
        <v>45</v>
      </c>
      <c r="Z26" s="54">
        <f>'Seznam střelců'!Z26</f>
        <v>14</v>
      </c>
      <c r="AA26" s="55">
        <f>'Seznam střelců'!AA26</f>
        <v>70</v>
      </c>
      <c r="AB26" s="54">
        <f>'Seznam střelců'!AB26</f>
        <v>44</v>
      </c>
      <c r="AC26" s="55">
        <f>'Seznam střelců'!AC26</f>
        <v>88</v>
      </c>
      <c r="AD26" s="58">
        <f>'Seznam střelců'!AD26</f>
        <v>1067</v>
      </c>
    </row>
    <row r="27" spans="2:33" x14ac:dyDescent="0.25">
      <c r="B27" s="50">
        <f>'Seznam střelců'!B78</f>
        <v>0</v>
      </c>
      <c r="C27" s="51" t="str">
        <f>'Seznam střelců'!C78</f>
        <v>Štruncová Nela</v>
      </c>
      <c r="D27" s="52" t="str">
        <f>'Seznam střelců'!D78</f>
        <v>ll</v>
      </c>
      <c r="E27" s="53" t="str">
        <f>'Seznam střelců'!E78</f>
        <v>Do</v>
      </c>
      <c r="F27" s="54">
        <f>'Seznam střelců'!F78</f>
        <v>5</v>
      </c>
      <c r="G27" s="55">
        <f>'Seznam střelců'!G78</f>
        <v>50</v>
      </c>
      <c r="H27" s="56">
        <f>'Seznam střelců'!H78</f>
        <v>45</v>
      </c>
      <c r="I27" s="57">
        <f>'Seznam střelců'!I78</f>
        <v>90</v>
      </c>
      <c r="J27" s="54">
        <f>'Seznam střelců'!J78</f>
        <v>72</v>
      </c>
      <c r="K27" s="55">
        <f>'Seznam střelců'!K78</f>
        <v>72</v>
      </c>
      <c r="L27" s="56">
        <f>'Seznam střelců'!L78</f>
        <v>105</v>
      </c>
      <c r="M27" s="57">
        <f>'Seznam střelců'!M78</f>
        <v>105</v>
      </c>
      <c r="N27" s="54">
        <f>'Seznam střelců'!N78</f>
        <v>58</v>
      </c>
      <c r="O27" s="55">
        <f>'Seznam střelců'!O78</f>
        <v>58</v>
      </c>
      <c r="P27" s="56">
        <f>'Seznam střelců'!P78</f>
        <v>94</v>
      </c>
      <c r="Q27" s="55">
        <f>'Seznam střelců'!Q78</f>
        <v>94</v>
      </c>
      <c r="R27" s="54">
        <f>'Seznam střelců'!R78</f>
        <v>10</v>
      </c>
      <c r="S27" s="57">
        <f>'Seznam střelců'!S78</f>
        <v>100</v>
      </c>
      <c r="T27" s="54">
        <f>'Seznam střelců'!T78</f>
        <v>44</v>
      </c>
      <c r="U27" s="55">
        <f>'Seznam střelců'!U78</f>
        <v>88</v>
      </c>
      <c r="V27" s="56">
        <f>'Seznam střelců'!V78</f>
        <v>11</v>
      </c>
      <c r="W27" s="57">
        <f>'Seznam střelců'!W78</f>
        <v>110</v>
      </c>
      <c r="X27" s="54">
        <f>'Seznam střelců'!X78</f>
        <v>4</v>
      </c>
      <c r="Y27" s="55">
        <f>'Seznam střelců'!Y78</f>
        <v>60</v>
      </c>
      <c r="Z27" s="54">
        <f>'Seznam střelců'!Z78</f>
        <v>12</v>
      </c>
      <c r="AA27" s="55">
        <f>'Seznam střelců'!AA78</f>
        <v>60</v>
      </c>
      <c r="AB27" s="54">
        <f>'Seznam střelců'!AB78</f>
        <v>76</v>
      </c>
      <c r="AC27" s="55">
        <f>'Seznam střelců'!AC78</f>
        <v>152</v>
      </c>
      <c r="AD27" s="58">
        <f>'Seznam střelců'!AD78</f>
        <v>1039</v>
      </c>
    </row>
    <row r="28" spans="2:33" ht="15.75" customHeight="1" x14ac:dyDescent="0.25">
      <c r="B28" s="50">
        <f>'Seznam střelců'!B87</f>
        <v>0</v>
      </c>
      <c r="C28" s="51" t="str">
        <f>'Seznam střelců'!C87</f>
        <v>Troblová Vendula</v>
      </c>
      <c r="D28" s="52" t="str">
        <f>'Seznam střelců'!D87</f>
        <v>LL</v>
      </c>
      <c r="E28" s="53" t="str">
        <f>'Seznam střelců'!E87</f>
        <v>Do</v>
      </c>
      <c r="F28" s="54">
        <f>'Seznam střelců'!F87</f>
        <v>7</v>
      </c>
      <c r="G28" s="55">
        <f>'Seznam střelců'!G87</f>
        <v>70</v>
      </c>
      <c r="H28" s="56">
        <f>'Seznam střelců'!H87</f>
        <v>53</v>
      </c>
      <c r="I28" s="57">
        <f>'Seznam střelců'!I87</f>
        <v>106</v>
      </c>
      <c r="J28" s="54">
        <f>'Seznam střelců'!J87</f>
        <v>72</v>
      </c>
      <c r="K28" s="55">
        <f>'Seznam střelců'!K87</f>
        <v>72</v>
      </c>
      <c r="L28" s="56">
        <f>'Seznam střelců'!L87</f>
        <v>80</v>
      </c>
      <c r="M28" s="57">
        <f>'Seznam střelců'!M87</f>
        <v>80</v>
      </c>
      <c r="N28" s="54">
        <f>'Seznam střelců'!N87</f>
        <v>62</v>
      </c>
      <c r="O28" s="55">
        <f>'Seznam střelců'!O87</f>
        <v>62</v>
      </c>
      <c r="P28" s="56">
        <f>'Seznam střelců'!P87</f>
        <v>62</v>
      </c>
      <c r="Q28" s="55">
        <f>'Seznam střelců'!Q87</f>
        <v>62</v>
      </c>
      <c r="R28" s="54">
        <f>'Seznam střelců'!R87</f>
        <v>7</v>
      </c>
      <c r="S28" s="57">
        <f>'Seznam střelců'!S87</f>
        <v>70</v>
      </c>
      <c r="T28" s="54">
        <f>'Seznam střelců'!T87</f>
        <v>45</v>
      </c>
      <c r="U28" s="55">
        <f>'Seznam střelců'!U87</f>
        <v>90</v>
      </c>
      <c r="V28" s="56">
        <f>'Seznam střelců'!V87</f>
        <v>7</v>
      </c>
      <c r="W28" s="57">
        <f>'Seznam střelců'!W87</f>
        <v>70</v>
      </c>
      <c r="X28" s="54">
        <f>'Seznam střelců'!X87</f>
        <v>3</v>
      </c>
      <c r="Y28" s="55">
        <f>'Seznam střelců'!Y87</f>
        <v>45</v>
      </c>
      <c r="Z28" s="54">
        <f>'Seznam střelců'!Z87</f>
        <v>10</v>
      </c>
      <c r="AA28" s="55">
        <f>'Seznam střelců'!AA87</f>
        <v>50</v>
      </c>
      <c r="AB28" s="54">
        <f>'Seznam střelců'!AB87</f>
        <v>46</v>
      </c>
      <c r="AC28" s="55">
        <f>'Seznam střelců'!AC87</f>
        <v>92</v>
      </c>
      <c r="AD28" s="58">
        <f>'Seznam střelců'!AD87</f>
        <v>869</v>
      </c>
    </row>
    <row r="29" spans="2:33" hidden="1" x14ac:dyDescent="0.25">
      <c r="B29" s="50">
        <f>'Seznam střelců'!B29</f>
        <v>0</v>
      </c>
      <c r="C29" s="51" t="str">
        <f>'Seznam střelců'!C29</f>
        <v>Haalová Šárka</v>
      </c>
      <c r="D29" s="52" t="str">
        <f>'Seznam střelců'!D29</f>
        <v>ll</v>
      </c>
      <c r="E29" s="53" t="str">
        <f>'Seznam střelců'!E29</f>
        <v>Ž</v>
      </c>
      <c r="F29" s="54">
        <f>'Seznam střelců'!F29</f>
        <v>4</v>
      </c>
      <c r="G29" s="55">
        <f>'Seznam střelců'!G29</f>
        <v>40</v>
      </c>
      <c r="H29" s="56">
        <f>'Seznam střelců'!H29</f>
        <v>47</v>
      </c>
      <c r="I29" s="57">
        <f>'Seznam střelců'!I29</f>
        <v>94</v>
      </c>
      <c r="J29" s="54">
        <f>'Seznam střelců'!J29</f>
        <v>58</v>
      </c>
      <c r="K29" s="55">
        <f>'Seznam střelců'!K29</f>
        <v>58</v>
      </c>
      <c r="L29" s="56">
        <f>'Seznam střelců'!L29</f>
        <v>100</v>
      </c>
      <c r="M29" s="57">
        <f>'Seznam střelců'!M29</f>
        <v>100</v>
      </c>
      <c r="N29" s="54">
        <f>'Seznam střelců'!N29</f>
        <v>70</v>
      </c>
      <c r="O29" s="55">
        <f>'Seznam střelců'!O29</f>
        <v>70</v>
      </c>
      <c r="P29" s="56">
        <f>'Seznam střelců'!P29</f>
        <v>56</v>
      </c>
      <c r="Q29" s="55">
        <f>'Seznam střelců'!Q29</f>
        <v>56</v>
      </c>
      <c r="R29" s="54">
        <f>'Seznam střelců'!R29</f>
        <v>8</v>
      </c>
      <c r="S29" s="57">
        <f>'Seznam střelců'!S29</f>
        <v>80</v>
      </c>
      <c r="T29" s="54">
        <f>'Seznam střelců'!T29</f>
        <v>30</v>
      </c>
      <c r="U29" s="55">
        <f>'Seznam střelců'!U29</f>
        <v>60</v>
      </c>
      <c r="V29" s="56">
        <f>'Seznam střelců'!V29</f>
        <v>3</v>
      </c>
      <c r="W29" s="57">
        <f>'Seznam střelců'!W29</f>
        <v>30</v>
      </c>
      <c r="X29" s="54">
        <f>'Seznam střelců'!X29</f>
        <v>2</v>
      </c>
      <c r="Y29" s="55">
        <f>'Seznam střelců'!Y29</f>
        <v>30</v>
      </c>
      <c r="Z29" s="54">
        <f>'Seznam střelců'!Z29</f>
        <v>5</v>
      </c>
      <c r="AA29" s="55">
        <f>'Seznam střelců'!AA29</f>
        <v>25</v>
      </c>
      <c r="AB29" s="54">
        <f>'Seznam střelců'!AB29</f>
        <v>74</v>
      </c>
      <c r="AC29" s="55">
        <f>'Seznam střelců'!AC29</f>
        <v>148</v>
      </c>
      <c r="AD29" s="58">
        <f>'Seznam střelců'!AD29</f>
        <v>791</v>
      </c>
    </row>
    <row r="30" spans="2:33" hidden="1" x14ac:dyDescent="0.25">
      <c r="B30" s="50">
        <f>'Seznam střelců'!B30</f>
        <v>0</v>
      </c>
      <c r="C30" s="51" t="str">
        <f>'Seznam střelců'!C30</f>
        <v>Habart Julia</v>
      </c>
      <c r="D30" s="52" t="str">
        <f>'Seznam střelců'!D30</f>
        <v>ll</v>
      </c>
      <c r="E30" s="53" t="str">
        <f>'Seznam střelců'!E30</f>
        <v>Dě9</v>
      </c>
      <c r="F30" s="54">
        <f>'Seznam střelců'!F30</f>
        <v>2</v>
      </c>
      <c r="G30" s="55">
        <f>'Seznam střelců'!G30</f>
        <v>20</v>
      </c>
      <c r="H30" s="56">
        <f>'Seznam střelců'!H30</f>
        <v>60</v>
      </c>
      <c r="I30" s="57">
        <f>'Seznam střelců'!I30</f>
        <v>120</v>
      </c>
      <c r="J30" s="54">
        <f>'Seznam střelců'!J30</f>
        <v>76</v>
      </c>
      <c r="K30" s="55">
        <f>'Seznam střelců'!K30</f>
        <v>76</v>
      </c>
      <c r="L30" s="56">
        <f>'Seznam střelců'!L30</f>
        <v>50</v>
      </c>
      <c r="M30" s="57">
        <f>'Seznam střelců'!M30</f>
        <v>50</v>
      </c>
      <c r="N30" s="54">
        <f>'Seznam střelců'!N30</f>
        <v>78</v>
      </c>
      <c r="O30" s="55">
        <f>'Seznam střelců'!O30</f>
        <v>78</v>
      </c>
      <c r="P30" s="56">
        <f>'Seznam střelců'!P30</f>
        <v>63</v>
      </c>
      <c r="Q30" s="55">
        <f>'Seznam střelců'!Q30</f>
        <v>63</v>
      </c>
      <c r="R30" s="54">
        <f>'Seznam střelců'!R30</f>
        <v>5</v>
      </c>
      <c r="S30" s="57">
        <f>'Seznam střelců'!S30</f>
        <v>50</v>
      </c>
      <c r="T30" s="54">
        <f>'Seznam střelců'!T30</f>
        <v>61</v>
      </c>
      <c r="U30" s="55">
        <f>'Seznam střelců'!U30</f>
        <v>122</v>
      </c>
      <c r="V30" s="56">
        <f>'Seznam střelců'!V30</f>
        <v>7</v>
      </c>
      <c r="W30" s="57">
        <f>'Seznam střelců'!W30</f>
        <v>70</v>
      </c>
      <c r="X30" s="54">
        <f>'Seznam střelců'!X30</f>
        <v>0</v>
      </c>
      <c r="Y30" s="55">
        <f>'Seznam střelců'!Y30</f>
        <v>0</v>
      </c>
      <c r="Z30" s="54">
        <f>'Seznam střelců'!Z30</f>
        <v>10</v>
      </c>
      <c r="AA30" s="55">
        <f>'Seznam střelců'!AA30</f>
        <v>50</v>
      </c>
      <c r="AB30" s="54">
        <f>'Seznam střelců'!AB30</f>
        <v>47</v>
      </c>
      <c r="AC30" s="55">
        <f>'Seznam střelců'!AC30</f>
        <v>94</v>
      </c>
      <c r="AD30" s="58">
        <f>'Seznam střelců'!AD30</f>
        <v>793</v>
      </c>
    </row>
    <row r="31" spans="2:33" hidden="1" x14ac:dyDescent="0.25">
      <c r="B31" s="50">
        <f>'Seznam střelců'!B31</f>
        <v>0</v>
      </c>
      <c r="C31" s="51" t="str">
        <f>'Seznam střelců'!C31</f>
        <v>Habart Linda</v>
      </c>
      <c r="D31" s="52" t="str">
        <f>'Seznam střelců'!D31</f>
        <v>ll</v>
      </c>
      <c r="E31" s="53" t="str">
        <f>'Seznam střelců'!E31</f>
        <v>Ž</v>
      </c>
      <c r="F31" s="54">
        <f>'Seznam střelců'!F31</f>
        <v>1</v>
      </c>
      <c r="G31" s="55">
        <f>'Seznam střelců'!G31</f>
        <v>10</v>
      </c>
      <c r="H31" s="56">
        <f>'Seznam střelců'!H31</f>
        <v>42</v>
      </c>
      <c r="I31" s="57">
        <f>'Seznam střelců'!I31</f>
        <v>84</v>
      </c>
      <c r="J31" s="54">
        <f>'Seznam střelců'!J31</f>
        <v>62</v>
      </c>
      <c r="K31" s="55">
        <f>'Seznam střelců'!K31</f>
        <v>62</v>
      </c>
      <c r="L31" s="56">
        <f>'Seznam střelců'!L31</f>
        <v>35</v>
      </c>
      <c r="M31" s="57">
        <f>'Seznam střelců'!M31</f>
        <v>35</v>
      </c>
      <c r="N31" s="54">
        <f>'Seznam střelců'!N31</f>
        <v>50</v>
      </c>
      <c r="O31" s="55">
        <f>'Seznam střelců'!O31</f>
        <v>50</v>
      </c>
      <c r="P31" s="56">
        <f>'Seznam střelců'!P31</f>
        <v>74</v>
      </c>
      <c r="Q31" s="55">
        <f>'Seznam střelců'!Q31</f>
        <v>74</v>
      </c>
      <c r="R31" s="54">
        <f>'Seznam střelců'!R31</f>
        <v>6</v>
      </c>
      <c r="S31" s="57">
        <f>'Seznam střelců'!S31</f>
        <v>60</v>
      </c>
      <c r="T31" s="54">
        <f>'Seznam střelců'!T31</f>
        <v>2</v>
      </c>
      <c r="U31" s="55">
        <f>'Seznam střelců'!U31</f>
        <v>4</v>
      </c>
      <c r="V31" s="56">
        <f>'Seznam střelců'!V31</f>
        <v>3</v>
      </c>
      <c r="W31" s="57">
        <f>'Seznam střelců'!W31</f>
        <v>30</v>
      </c>
      <c r="X31" s="54">
        <f>'Seznam střelců'!X31</f>
        <v>0</v>
      </c>
      <c r="Y31" s="55">
        <f>'Seznam střelců'!Y31</f>
        <v>0</v>
      </c>
      <c r="Z31" s="54">
        <f>'Seznam střelců'!Z31</f>
        <v>5</v>
      </c>
      <c r="AA31" s="55">
        <f>'Seznam střelců'!AA31</f>
        <v>25</v>
      </c>
      <c r="AB31" s="54">
        <f>'Seznam střelců'!AB31</f>
        <v>38</v>
      </c>
      <c r="AC31" s="55">
        <f>'Seznam střelců'!AC31</f>
        <v>76</v>
      </c>
      <c r="AD31" s="58">
        <f>'Seznam střelců'!AD31</f>
        <v>510</v>
      </c>
    </row>
    <row r="32" spans="2:33" hidden="1" x14ac:dyDescent="0.25">
      <c r="B32" s="50">
        <f>'Seznam střelců'!B32</f>
        <v>0</v>
      </c>
      <c r="C32" s="51" t="str">
        <f>'Seznam střelců'!C32</f>
        <v>Habart Michal</v>
      </c>
      <c r="D32" s="52" t="str">
        <f>'Seznam střelců'!D32</f>
        <v>ll</v>
      </c>
      <c r="E32" s="53" t="str">
        <f>'Seznam střelců'!E32</f>
        <v>M</v>
      </c>
      <c r="F32" s="54">
        <f>'Seznam střelců'!F32</f>
        <v>3</v>
      </c>
      <c r="G32" s="55">
        <f>'Seznam střelců'!G32</f>
        <v>30</v>
      </c>
      <c r="H32" s="56">
        <f>'Seznam střelců'!H32</f>
        <v>76</v>
      </c>
      <c r="I32" s="57">
        <f>'Seznam střelců'!I32</f>
        <v>152</v>
      </c>
      <c r="J32" s="54">
        <f>'Seznam střelců'!J32</f>
        <v>86</v>
      </c>
      <c r="K32" s="55">
        <f>'Seznam střelců'!K32</f>
        <v>86</v>
      </c>
      <c r="L32" s="56">
        <f>'Seznam střelců'!L32</f>
        <v>60</v>
      </c>
      <c r="M32" s="57">
        <f>'Seznam střelců'!M32</f>
        <v>60</v>
      </c>
      <c r="N32" s="54">
        <f>'Seznam střelců'!N32</f>
        <v>82</v>
      </c>
      <c r="O32" s="55">
        <f>'Seznam střelců'!O32</f>
        <v>82</v>
      </c>
      <c r="P32" s="56">
        <f>'Seznam střelců'!P32</f>
        <v>69</v>
      </c>
      <c r="Q32" s="55">
        <f>'Seznam střelců'!Q32</f>
        <v>69</v>
      </c>
      <c r="R32" s="54">
        <f>'Seznam střelců'!R32</f>
        <v>5</v>
      </c>
      <c r="S32" s="57">
        <f>'Seznam střelců'!S32</f>
        <v>50</v>
      </c>
      <c r="T32" s="54">
        <f>'Seznam střelců'!T32</f>
        <v>19</v>
      </c>
      <c r="U32" s="55">
        <f>'Seznam střelců'!U32</f>
        <v>38</v>
      </c>
      <c r="V32" s="56">
        <f>'Seznam střelců'!V32</f>
        <v>7</v>
      </c>
      <c r="W32" s="57">
        <f>'Seznam střelců'!W32</f>
        <v>70</v>
      </c>
      <c r="X32" s="54">
        <f>'Seznam střelců'!X32</f>
        <v>3</v>
      </c>
      <c r="Y32" s="55">
        <f>'Seznam střelců'!Y32</f>
        <v>45</v>
      </c>
      <c r="Z32" s="54">
        <f>'Seznam střelců'!Z32</f>
        <v>16</v>
      </c>
      <c r="AA32" s="55">
        <f>'Seznam střelců'!AA32</f>
        <v>80</v>
      </c>
      <c r="AB32" s="54">
        <f>'Seznam střelců'!AB32</f>
        <v>60</v>
      </c>
      <c r="AC32" s="55">
        <f>'Seznam střelců'!AC32</f>
        <v>120</v>
      </c>
      <c r="AD32" s="58">
        <f>'Seznam střelců'!AD32</f>
        <v>882</v>
      </c>
    </row>
    <row r="33" spans="2:30" hidden="1" x14ac:dyDescent="0.25">
      <c r="B33" s="50">
        <f>'Seznam střelců'!B33</f>
        <v>0</v>
      </c>
      <c r="C33" s="51" t="str">
        <f>'Seznam střelců'!C33</f>
        <v>Habart Tina</v>
      </c>
      <c r="D33" s="52" t="str">
        <f>'Seznam střelců'!D33</f>
        <v>ll</v>
      </c>
      <c r="E33" s="53" t="str">
        <f>'Seznam střelců'!E33</f>
        <v>Dě12</v>
      </c>
      <c r="F33" s="54">
        <f>'Seznam střelců'!F33</f>
        <v>2</v>
      </c>
      <c r="G33" s="55">
        <f>'Seznam střelců'!G33</f>
        <v>20</v>
      </c>
      <c r="H33" s="56">
        <f>'Seznam střelců'!H33</f>
        <v>55</v>
      </c>
      <c r="I33" s="57">
        <f>'Seznam střelců'!I33</f>
        <v>110</v>
      </c>
      <c r="J33" s="54">
        <f>'Seznam střelců'!J33</f>
        <v>72</v>
      </c>
      <c r="K33" s="55">
        <f>'Seznam střelců'!K33</f>
        <v>72</v>
      </c>
      <c r="L33" s="56">
        <f>'Seznam střelců'!L33</f>
        <v>115</v>
      </c>
      <c r="M33" s="57">
        <f>'Seznam střelců'!M33</f>
        <v>115</v>
      </c>
      <c r="N33" s="54">
        <f>'Seznam střelců'!N33</f>
        <v>64</v>
      </c>
      <c r="O33" s="55">
        <f>'Seznam střelců'!O33</f>
        <v>64</v>
      </c>
      <c r="P33" s="56">
        <f>'Seznam střelců'!P33</f>
        <v>77</v>
      </c>
      <c r="Q33" s="55">
        <f>'Seznam střelců'!Q33</f>
        <v>77</v>
      </c>
      <c r="R33" s="54">
        <f>'Seznam střelců'!R33</f>
        <v>6</v>
      </c>
      <c r="S33" s="57">
        <f>'Seznam střelců'!S33</f>
        <v>60</v>
      </c>
      <c r="T33" s="54">
        <f>'Seznam střelců'!T33</f>
        <v>48</v>
      </c>
      <c r="U33" s="55">
        <f>'Seznam střelců'!U33</f>
        <v>96</v>
      </c>
      <c r="V33" s="56">
        <f>'Seznam střelců'!V33</f>
        <v>8</v>
      </c>
      <c r="W33" s="57">
        <f>'Seznam střelců'!W33</f>
        <v>80</v>
      </c>
      <c r="X33" s="54">
        <f>'Seznam střelců'!X33</f>
        <v>1</v>
      </c>
      <c r="Y33" s="55">
        <f>'Seznam střelců'!Y33</f>
        <v>15</v>
      </c>
      <c r="Z33" s="54">
        <f>'Seznam střelců'!Z33</f>
        <v>10</v>
      </c>
      <c r="AA33" s="55">
        <f>'Seznam střelců'!AA33</f>
        <v>50</v>
      </c>
      <c r="AB33" s="54">
        <f>'Seznam střelců'!AB33</f>
        <v>58</v>
      </c>
      <c r="AC33" s="55">
        <f>'Seznam střelců'!AC33</f>
        <v>116</v>
      </c>
      <c r="AD33" s="58">
        <f>'Seznam střelců'!AD33</f>
        <v>875</v>
      </c>
    </row>
    <row r="34" spans="2:30" hidden="1" x14ac:dyDescent="0.25">
      <c r="B34" s="50">
        <f>'Seznam střelců'!B34</f>
        <v>0</v>
      </c>
      <c r="C34" s="51" t="str">
        <f>'Seznam střelců'!C34</f>
        <v>Haidlmaier Ondra</v>
      </c>
      <c r="D34" s="52" t="str">
        <f>'Seznam střelců'!D34</f>
        <v>tl</v>
      </c>
      <c r="E34" s="53" t="str">
        <f>'Seznam střelců'!E34</f>
        <v>M</v>
      </c>
      <c r="F34" s="54">
        <f>'Seznam střelců'!F34</f>
        <v>3</v>
      </c>
      <c r="G34" s="55">
        <f>'Seznam střelců'!G34</f>
        <v>30</v>
      </c>
      <c r="H34" s="56">
        <f>'Seznam střelců'!H34</f>
        <v>64</v>
      </c>
      <c r="I34" s="57">
        <f>'Seznam střelců'!I34</f>
        <v>128</v>
      </c>
      <c r="J34" s="54">
        <f>'Seznam střelců'!J34</f>
        <v>80</v>
      </c>
      <c r="K34" s="55">
        <f>'Seznam střelců'!K34</f>
        <v>80</v>
      </c>
      <c r="L34" s="56">
        <f>'Seznam střelců'!L34</f>
        <v>110</v>
      </c>
      <c r="M34" s="57">
        <f>'Seznam střelců'!M34</f>
        <v>110</v>
      </c>
      <c r="N34" s="54">
        <f>'Seznam střelců'!N34</f>
        <v>68</v>
      </c>
      <c r="O34" s="55">
        <f>'Seznam střelců'!O34</f>
        <v>68</v>
      </c>
      <c r="P34" s="56">
        <f>'Seznam střelců'!P34</f>
        <v>93</v>
      </c>
      <c r="Q34" s="55">
        <f>'Seznam střelců'!Q34</f>
        <v>93</v>
      </c>
      <c r="R34" s="54">
        <f>'Seznam střelců'!R34</f>
        <v>8</v>
      </c>
      <c r="S34" s="57">
        <f>'Seznam střelců'!S34</f>
        <v>80</v>
      </c>
      <c r="T34" s="54">
        <f>'Seznam střelců'!T34</f>
        <v>50</v>
      </c>
      <c r="U34" s="55">
        <f>'Seznam střelců'!U34</f>
        <v>100</v>
      </c>
      <c r="V34" s="56">
        <f>'Seznam střelců'!V34</f>
        <v>8</v>
      </c>
      <c r="W34" s="57">
        <f>'Seznam střelců'!W34</f>
        <v>80</v>
      </c>
      <c r="X34" s="54">
        <f>'Seznam střelců'!X34</f>
        <v>5</v>
      </c>
      <c r="Y34" s="55">
        <f>'Seznam střelců'!Y34</f>
        <v>75</v>
      </c>
      <c r="Z34" s="54">
        <f>'Seznam střelců'!Z34</f>
        <v>9</v>
      </c>
      <c r="AA34" s="55">
        <f>'Seznam střelců'!AA34</f>
        <v>45</v>
      </c>
      <c r="AB34" s="54">
        <f>'Seznam střelců'!AB34</f>
        <v>46</v>
      </c>
      <c r="AC34" s="55">
        <f>'Seznam střelců'!AC34</f>
        <v>92</v>
      </c>
      <c r="AD34" s="58">
        <f>'Seznam střelců'!AD34</f>
        <v>981</v>
      </c>
    </row>
    <row r="35" spans="2:30" hidden="1" x14ac:dyDescent="0.25">
      <c r="B35" s="50">
        <f>'Seznam střelců'!B35</f>
        <v>0</v>
      </c>
      <c r="C35" s="51" t="str">
        <f>'Seznam střelců'!C35</f>
        <v>Hanus Jan</v>
      </c>
      <c r="D35" s="52" t="str">
        <f>'Seznam střelců'!D35</f>
        <v>ll</v>
      </c>
      <c r="E35" s="53" t="str">
        <f>'Seznam střelců'!E35</f>
        <v>Dě12</v>
      </c>
      <c r="F35" s="54">
        <f>'Seznam střelců'!F35</f>
        <v>5</v>
      </c>
      <c r="G35" s="55">
        <f>'Seznam střelců'!G35</f>
        <v>50</v>
      </c>
      <c r="H35" s="56">
        <f>'Seznam střelců'!H35</f>
        <v>73</v>
      </c>
      <c r="I35" s="57">
        <f>'Seznam střelců'!I35</f>
        <v>146</v>
      </c>
      <c r="J35" s="54">
        <f>'Seznam střelců'!J35</f>
        <v>78</v>
      </c>
      <c r="K35" s="55">
        <f>'Seznam střelců'!K35</f>
        <v>78</v>
      </c>
      <c r="L35" s="56">
        <f>'Seznam střelců'!L35</f>
        <v>110</v>
      </c>
      <c r="M35" s="57">
        <f>'Seznam střelců'!M35</f>
        <v>110</v>
      </c>
      <c r="N35" s="54">
        <f>'Seznam střelců'!N35</f>
        <v>82</v>
      </c>
      <c r="O35" s="55">
        <f>'Seznam střelců'!O35</f>
        <v>82</v>
      </c>
      <c r="P35" s="56">
        <f>'Seznam střelců'!P35</f>
        <v>90</v>
      </c>
      <c r="Q35" s="55">
        <f>'Seznam střelců'!Q35</f>
        <v>90</v>
      </c>
      <c r="R35" s="54">
        <f>'Seznam střelců'!R35</f>
        <v>8</v>
      </c>
      <c r="S35" s="57">
        <f>'Seznam střelců'!S35</f>
        <v>80</v>
      </c>
      <c r="T35" s="54">
        <f>'Seznam střelců'!T35</f>
        <v>28</v>
      </c>
      <c r="U35" s="55">
        <f>'Seznam střelců'!U35</f>
        <v>56</v>
      </c>
      <c r="V35" s="56">
        <f>'Seznam střelců'!V35</f>
        <v>10</v>
      </c>
      <c r="W35" s="57">
        <f>'Seznam střelců'!W35</f>
        <v>100</v>
      </c>
      <c r="X35" s="54">
        <f>'Seznam střelců'!X35</f>
        <v>3</v>
      </c>
      <c r="Y35" s="55">
        <f>'Seznam střelců'!Y35</f>
        <v>45</v>
      </c>
      <c r="Z35" s="54">
        <f>'Seznam střelců'!Z35</f>
        <v>7</v>
      </c>
      <c r="AA35" s="55">
        <f>'Seznam střelců'!AA35</f>
        <v>35</v>
      </c>
      <c r="AB35" s="54">
        <f>'Seznam střelců'!AB35</f>
        <v>61</v>
      </c>
      <c r="AC35" s="55">
        <f>'Seznam střelců'!AC35</f>
        <v>122</v>
      </c>
      <c r="AD35" s="58">
        <f>'Seznam střelců'!AD35</f>
        <v>994</v>
      </c>
    </row>
    <row r="36" spans="2:30" hidden="1" x14ac:dyDescent="0.25">
      <c r="B36" s="50">
        <f>'Seznam střelců'!B36</f>
        <v>0</v>
      </c>
      <c r="C36" s="51" t="str">
        <f>'Seznam střelců'!C36</f>
        <v>Harigel Petr</v>
      </c>
      <c r="D36" s="52" t="str">
        <f>'Seznam střelců'!D36</f>
        <v>tl</v>
      </c>
      <c r="E36" s="53" t="str">
        <f>'Seznam střelců'!E36</f>
        <v>M</v>
      </c>
      <c r="F36" s="54">
        <f>'Seznam střelců'!F36</f>
        <v>8</v>
      </c>
      <c r="G36" s="55">
        <f>'Seznam střelců'!G36</f>
        <v>80</v>
      </c>
      <c r="H36" s="56">
        <f>'Seznam střelců'!H36</f>
        <v>50</v>
      </c>
      <c r="I36" s="57">
        <f>'Seznam střelců'!I36</f>
        <v>100</v>
      </c>
      <c r="J36" s="54">
        <f>'Seznam střelců'!J36</f>
        <v>84</v>
      </c>
      <c r="K36" s="55">
        <f>'Seznam střelců'!K36</f>
        <v>84</v>
      </c>
      <c r="L36" s="56">
        <f>'Seznam střelců'!L36</f>
        <v>60</v>
      </c>
      <c r="M36" s="57">
        <f>'Seznam střelců'!M36</f>
        <v>60</v>
      </c>
      <c r="N36" s="54">
        <f>'Seznam střelců'!N36</f>
        <v>80</v>
      </c>
      <c r="O36" s="55">
        <f>'Seznam střelců'!O36</f>
        <v>80</v>
      </c>
      <c r="P36" s="56">
        <f>'Seznam střelců'!P36</f>
        <v>52</v>
      </c>
      <c r="Q36" s="55">
        <f>'Seznam střelců'!Q36</f>
        <v>52</v>
      </c>
      <c r="R36" s="54">
        <f>'Seznam střelců'!R36</f>
        <v>6</v>
      </c>
      <c r="S36" s="57">
        <f>'Seznam střelců'!S36</f>
        <v>60</v>
      </c>
      <c r="T36" s="54">
        <f>'Seznam střelců'!T36</f>
        <v>28</v>
      </c>
      <c r="U36" s="55">
        <f>'Seznam střelců'!U36</f>
        <v>56</v>
      </c>
      <c r="V36" s="56">
        <f>'Seznam střelců'!V36</f>
        <v>7</v>
      </c>
      <c r="W36" s="57">
        <f>'Seznam střelců'!W36</f>
        <v>70</v>
      </c>
      <c r="X36" s="54">
        <f>'Seznam střelců'!X36</f>
        <v>1</v>
      </c>
      <c r="Y36" s="55">
        <f>'Seznam střelců'!Y36</f>
        <v>15</v>
      </c>
      <c r="Z36" s="54">
        <f>'Seznam střelců'!Z36</f>
        <v>13</v>
      </c>
      <c r="AA36" s="55">
        <f>'Seznam střelců'!AA36</f>
        <v>65</v>
      </c>
      <c r="AB36" s="54">
        <f>'Seznam střelců'!AB36</f>
        <v>54</v>
      </c>
      <c r="AC36" s="55">
        <f>'Seznam střelců'!AC36</f>
        <v>108</v>
      </c>
      <c r="AD36" s="58">
        <f>'Seznam střelců'!AD36</f>
        <v>830</v>
      </c>
    </row>
    <row r="37" spans="2:30" hidden="1" x14ac:dyDescent="0.25">
      <c r="B37" s="50">
        <f>'Seznam střelců'!B37</f>
        <v>0</v>
      </c>
      <c r="C37" s="51" t="str">
        <f>'Seznam střelců'!C37</f>
        <v>Holub Karolína Lea</v>
      </c>
      <c r="D37" s="52" t="str">
        <f>'Seznam střelců'!D37</f>
        <v>tl</v>
      </c>
      <c r="E37" s="53" t="str">
        <f>'Seznam střelců'!E37</f>
        <v>Ž</v>
      </c>
      <c r="F37" s="54">
        <f>'Seznam střelců'!F37</f>
        <v>3</v>
      </c>
      <c r="G37" s="55">
        <f>'Seznam střelců'!G37</f>
        <v>30</v>
      </c>
      <c r="H37" s="56">
        <f>'Seznam střelců'!H37</f>
        <v>31</v>
      </c>
      <c r="I37" s="57">
        <f>'Seznam střelců'!I37</f>
        <v>62</v>
      </c>
      <c r="J37" s="54">
        <f>'Seznam střelců'!J37</f>
        <v>70</v>
      </c>
      <c r="K37" s="55">
        <f>'Seznam střelců'!K37</f>
        <v>70</v>
      </c>
      <c r="L37" s="56">
        <f>'Seznam střelců'!L37</f>
        <v>75</v>
      </c>
      <c r="M37" s="57">
        <f>'Seznam střelců'!M37</f>
        <v>75</v>
      </c>
      <c r="N37" s="54">
        <f>'Seznam střelců'!N37</f>
        <v>20</v>
      </c>
      <c r="O37" s="55">
        <f>'Seznam střelců'!O37</f>
        <v>20</v>
      </c>
      <c r="P37" s="56">
        <f>'Seznam střelců'!P37</f>
        <v>0</v>
      </c>
      <c r="Q37" s="55">
        <f>'Seznam střelců'!Q37</f>
        <v>0</v>
      </c>
      <c r="R37" s="54">
        <f>'Seznam střelců'!R37</f>
        <v>5</v>
      </c>
      <c r="S37" s="57">
        <f>'Seznam střelců'!S37</f>
        <v>50</v>
      </c>
      <c r="T37" s="54">
        <f>'Seznam střelců'!T37</f>
        <v>0</v>
      </c>
      <c r="U37" s="55">
        <f>'Seznam střelců'!U37</f>
        <v>0</v>
      </c>
      <c r="V37" s="56">
        <f>'Seznam střelců'!V37</f>
        <v>3</v>
      </c>
      <c r="W37" s="57">
        <f>'Seznam střelců'!W37</f>
        <v>30</v>
      </c>
      <c r="X37" s="54">
        <f>'Seznam střelců'!X37</f>
        <v>0</v>
      </c>
      <c r="Y37" s="55">
        <f>'Seznam střelců'!Y37</f>
        <v>0</v>
      </c>
      <c r="Z37" s="54">
        <f>'Seznam střelců'!Z37</f>
        <v>1</v>
      </c>
      <c r="AA37" s="55">
        <f>'Seznam střelců'!AA37</f>
        <v>5</v>
      </c>
      <c r="AB37" s="54">
        <f>'Seznam střelců'!AB37</f>
        <v>0</v>
      </c>
      <c r="AC37" s="55">
        <f>'Seznam střelců'!AC37</f>
        <v>0</v>
      </c>
      <c r="AD37" s="58">
        <f>'Seznam střelců'!AD37</f>
        <v>342</v>
      </c>
    </row>
    <row r="38" spans="2:30" hidden="1" x14ac:dyDescent="0.25">
      <c r="B38" s="50">
        <f>'Seznam střelců'!B38</f>
        <v>0</v>
      </c>
      <c r="C38" s="51" t="str">
        <f>'Seznam střelců'!C38</f>
        <v>Holub Petr</v>
      </c>
      <c r="D38" s="52" t="str">
        <f>'Seznam střelců'!D38</f>
        <v>tl</v>
      </c>
      <c r="E38" s="53" t="str">
        <f>'Seznam střelců'!E38</f>
        <v>M</v>
      </c>
      <c r="F38" s="54">
        <f>'Seznam střelců'!F38</f>
        <v>14</v>
      </c>
      <c r="G38" s="55">
        <f>'Seznam střelců'!G38</f>
        <v>140</v>
      </c>
      <c r="H38" s="56">
        <f>'Seznam střelců'!H38</f>
        <v>58</v>
      </c>
      <c r="I38" s="57">
        <f>'Seznam střelců'!I38</f>
        <v>116</v>
      </c>
      <c r="J38" s="54">
        <f>'Seznam střelců'!J38</f>
        <v>58</v>
      </c>
      <c r="K38" s="55">
        <f>'Seznam střelců'!K38</f>
        <v>58</v>
      </c>
      <c r="L38" s="56">
        <f>'Seznam střelců'!L38</f>
        <v>95</v>
      </c>
      <c r="M38" s="57">
        <f>'Seznam střelců'!M38</f>
        <v>95</v>
      </c>
      <c r="N38" s="54">
        <f>'Seznam střelců'!N38</f>
        <v>64</v>
      </c>
      <c r="O38" s="55">
        <f>'Seznam střelců'!O38</f>
        <v>64</v>
      </c>
      <c r="P38" s="56">
        <f>'Seznam střelců'!P38</f>
        <v>70</v>
      </c>
      <c r="Q38" s="55">
        <f>'Seznam střelců'!Q38</f>
        <v>70</v>
      </c>
      <c r="R38" s="54">
        <f>'Seznam střelců'!R38</f>
        <v>6</v>
      </c>
      <c r="S38" s="57">
        <f>'Seznam střelců'!S38</f>
        <v>60</v>
      </c>
      <c r="T38" s="54">
        <f>'Seznam střelců'!T38</f>
        <v>33</v>
      </c>
      <c r="U38" s="55">
        <f>'Seznam střelců'!U38</f>
        <v>66</v>
      </c>
      <c r="V38" s="56">
        <f>'Seznam střelců'!V38</f>
        <v>9</v>
      </c>
      <c r="W38" s="57">
        <f>'Seznam střelců'!W38</f>
        <v>90</v>
      </c>
      <c r="X38" s="54">
        <f>'Seznam střelců'!X38</f>
        <v>4</v>
      </c>
      <c r="Y38" s="55">
        <f>'Seznam střelců'!Y38</f>
        <v>60</v>
      </c>
      <c r="Z38" s="54">
        <f>'Seznam střelců'!Z38</f>
        <v>11</v>
      </c>
      <c r="AA38" s="55">
        <f>'Seznam střelců'!AA38</f>
        <v>55</v>
      </c>
      <c r="AB38" s="54">
        <f>'Seznam střelců'!AB38</f>
        <v>30</v>
      </c>
      <c r="AC38" s="55">
        <f>'Seznam střelců'!AC38</f>
        <v>60</v>
      </c>
      <c r="AD38" s="58">
        <f>'Seznam střelců'!AD38</f>
        <v>934</v>
      </c>
    </row>
    <row r="39" spans="2:30" hidden="1" x14ac:dyDescent="0.25">
      <c r="B39" s="50">
        <f>'Seznam střelců'!B39</f>
        <v>0</v>
      </c>
      <c r="C39" s="51" t="str">
        <f>'Seznam střelců'!C39</f>
        <v>Janča Roman</v>
      </c>
      <c r="D39" s="52" t="str">
        <f>'Seznam střelců'!D39</f>
        <v>ll</v>
      </c>
      <c r="E39" s="53" t="str">
        <f>'Seznam střelců'!E39</f>
        <v>M</v>
      </c>
      <c r="F39" s="54">
        <f>'Seznam střelců'!F39</f>
        <v>8</v>
      </c>
      <c r="G39" s="55">
        <f>'Seznam střelců'!G39</f>
        <v>80</v>
      </c>
      <c r="H39" s="56">
        <f>'Seznam střelců'!H39</f>
        <v>61</v>
      </c>
      <c r="I39" s="57">
        <f>'Seznam střelců'!I39</f>
        <v>122</v>
      </c>
      <c r="J39" s="54">
        <f>'Seznam střelců'!J39</f>
        <v>90</v>
      </c>
      <c r="K39" s="55">
        <f>'Seznam střelců'!K39</f>
        <v>90</v>
      </c>
      <c r="L39" s="56">
        <f>'Seznam střelců'!L39</f>
        <v>135</v>
      </c>
      <c r="M39" s="57">
        <f>'Seznam střelců'!M39</f>
        <v>135</v>
      </c>
      <c r="N39" s="54">
        <f>'Seznam střelců'!N39</f>
        <v>88</v>
      </c>
      <c r="O39" s="55">
        <f>'Seznam střelců'!O39</f>
        <v>88</v>
      </c>
      <c r="P39" s="56">
        <f>'Seznam střelců'!P39</f>
        <v>99</v>
      </c>
      <c r="Q39" s="55">
        <f>'Seznam střelců'!Q39</f>
        <v>99</v>
      </c>
      <c r="R39" s="54">
        <f>'Seznam střelců'!R39</f>
        <v>14</v>
      </c>
      <c r="S39" s="57">
        <f>'Seznam střelců'!S39</f>
        <v>140</v>
      </c>
      <c r="T39" s="54">
        <f>'Seznam střelců'!T39</f>
        <v>38</v>
      </c>
      <c r="U39" s="55">
        <f>'Seznam střelců'!U39</f>
        <v>76</v>
      </c>
      <c r="V39" s="56">
        <f>'Seznam střelců'!V39</f>
        <v>9</v>
      </c>
      <c r="W39" s="57">
        <f>'Seznam střelců'!W39</f>
        <v>90</v>
      </c>
      <c r="X39" s="54">
        <f>'Seznam střelců'!X39</f>
        <v>4</v>
      </c>
      <c r="Y39" s="55">
        <f>'Seznam střelců'!Y39</f>
        <v>60</v>
      </c>
      <c r="Z39" s="54">
        <f>'Seznam střelců'!Z39</f>
        <v>11</v>
      </c>
      <c r="AA39" s="55">
        <f>'Seznam střelců'!AA39</f>
        <v>55</v>
      </c>
      <c r="AB39" s="54">
        <f>'Seznam střelců'!AB39</f>
        <v>77</v>
      </c>
      <c r="AC39" s="55">
        <f>'Seznam střelců'!AC39</f>
        <v>154</v>
      </c>
      <c r="AD39" s="58">
        <f>'Seznam střelců'!AD39</f>
        <v>1189</v>
      </c>
    </row>
    <row r="40" spans="2:30" hidden="1" x14ac:dyDescent="0.25">
      <c r="B40" s="50">
        <f>'Seznam střelců'!B40</f>
        <v>0</v>
      </c>
      <c r="C40" s="51" t="str">
        <f>'Seznam střelců'!C40</f>
        <v>Kiml Saša</v>
      </c>
      <c r="D40" s="52" t="str">
        <f>'Seznam střelců'!D40</f>
        <v>ll</v>
      </c>
      <c r="E40" s="53" t="str">
        <f>'Seznam střelců'!E40</f>
        <v>Ž</v>
      </c>
      <c r="F40" s="54">
        <f>'Seznam střelců'!F40</f>
        <v>5</v>
      </c>
      <c r="G40" s="55">
        <f>'Seznam střelců'!G40</f>
        <v>50</v>
      </c>
      <c r="H40" s="56">
        <f>'Seznam střelců'!H40</f>
        <v>67</v>
      </c>
      <c r="I40" s="57">
        <f>'Seznam střelců'!I40</f>
        <v>134</v>
      </c>
      <c r="J40" s="54">
        <f>'Seznam střelců'!J40</f>
        <v>52</v>
      </c>
      <c r="K40" s="55">
        <f>'Seznam střelců'!K40</f>
        <v>52</v>
      </c>
      <c r="L40" s="56">
        <f>'Seznam střelců'!L40</f>
        <v>125</v>
      </c>
      <c r="M40" s="57">
        <f>'Seznam střelců'!M40</f>
        <v>125</v>
      </c>
      <c r="N40" s="54">
        <f>'Seznam střelců'!N40</f>
        <v>60</v>
      </c>
      <c r="O40" s="55">
        <f>'Seznam střelců'!O40</f>
        <v>60</v>
      </c>
      <c r="P40" s="56">
        <f>'Seznam střelců'!P40</f>
        <v>58</v>
      </c>
      <c r="Q40" s="55">
        <f>'Seznam střelců'!Q40</f>
        <v>58</v>
      </c>
      <c r="R40" s="54">
        <f>'Seznam střelců'!R40</f>
        <v>8</v>
      </c>
      <c r="S40" s="57">
        <f>'Seznam střelců'!S40</f>
        <v>80</v>
      </c>
      <c r="T40" s="54">
        <f>'Seznam střelců'!T40</f>
        <v>24</v>
      </c>
      <c r="U40" s="55">
        <f>'Seznam střelců'!U40</f>
        <v>48</v>
      </c>
      <c r="V40" s="56">
        <f>'Seznam střelců'!V40</f>
        <v>6</v>
      </c>
      <c r="W40" s="57">
        <f>'Seznam střelců'!W40</f>
        <v>60</v>
      </c>
      <c r="X40" s="54">
        <f>'Seznam střelců'!X40</f>
        <v>0</v>
      </c>
      <c r="Y40" s="55">
        <f>'Seznam střelců'!Y40</f>
        <v>0</v>
      </c>
      <c r="Z40" s="54">
        <f>'Seznam střelců'!Z40</f>
        <v>4</v>
      </c>
      <c r="AA40" s="55">
        <f>'Seznam střelců'!AA40</f>
        <v>20</v>
      </c>
      <c r="AB40" s="54">
        <f>'Seznam střelců'!AB40</f>
        <v>44</v>
      </c>
      <c r="AC40" s="55">
        <f>'Seznam střelců'!AC40</f>
        <v>88</v>
      </c>
      <c r="AD40" s="58">
        <f>'Seznam střelců'!AD40</f>
        <v>775</v>
      </c>
    </row>
    <row r="41" spans="2:30" x14ac:dyDescent="0.25">
      <c r="B41" s="50">
        <f>'Seznam střelců'!B56</f>
        <v>0</v>
      </c>
      <c r="C41" s="51" t="str">
        <f>'Seznam střelců'!C56</f>
        <v>Polák Jakub</v>
      </c>
      <c r="D41" s="52" t="str">
        <f>'Seznam střelců'!D56</f>
        <v>ll</v>
      </c>
      <c r="E41" s="53" t="str">
        <f>'Seznam střelců'!E56</f>
        <v>Do</v>
      </c>
      <c r="F41" s="54">
        <f>'Seznam střelců'!F56</f>
        <v>5</v>
      </c>
      <c r="G41" s="55">
        <f>'Seznam střelců'!G56</f>
        <v>50</v>
      </c>
      <c r="H41" s="56">
        <f>'Seznam střelců'!H56</f>
        <v>61</v>
      </c>
      <c r="I41" s="57">
        <f>'Seznam střelců'!I56</f>
        <v>122</v>
      </c>
      <c r="J41" s="54">
        <f>'Seznam střelců'!J56</f>
        <v>56</v>
      </c>
      <c r="K41" s="55">
        <f>'Seznam střelců'!K56</f>
        <v>56</v>
      </c>
      <c r="L41" s="56">
        <f>'Seznam střelců'!L56</f>
        <v>110</v>
      </c>
      <c r="M41" s="57">
        <f>'Seznam střelců'!M56</f>
        <v>110</v>
      </c>
      <c r="N41" s="54">
        <f>'Seznam střelců'!N56</f>
        <v>66</v>
      </c>
      <c r="O41" s="55">
        <f>'Seznam střelců'!O56</f>
        <v>66</v>
      </c>
      <c r="P41" s="56">
        <f>'Seznam střelců'!P56</f>
        <v>76</v>
      </c>
      <c r="Q41" s="55">
        <f>'Seznam střelců'!Q56</f>
        <v>76</v>
      </c>
      <c r="R41" s="54">
        <f>'Seznam střelců'!R56</f>
        <v>7</v>
      </c>
      <c r="S41" s="57">
        <f>'Seznam střelců'!S56</f>
        <v>70</v>
      </c>
      <c r="T41" s="54">
        <f>'Seznam střelců'!T56</f>
        <v>30</v>
      </c>
      <c r="U41" s="55">
        <f>'Seznam střelců'!U56</f>
        <v>60</v>
      </c>
      <c r="V41" s="56">
        <f>'Seznam střelců'!V56</f>
        <v>10</v>
      </c>
      <c r="W41" s="57">
        <f>'Seznam střelců'!W56</f>
        <v>100</v>
      </c>
      <c r="X41" s="54">
        <f>'Seznam střelců'!X56</f>
        <v>2</v>
      </c>
      <c r="Y41" s="55">
        <f>'Seznam střelců'!Y56</f>
        <v>30</v>
      </c>
      <c r="Z41" s="54">
        <f>'Seznam střelců'!Z56</f>
        <v>7</v>
      </c>
      <c r="AA41" s="55">
        <f>'Seznam střelců'!AA56</f>
        <v>35</v>
      </c>
      <c r="AB41" s="54">
        <f>'Seznam střelců'!AB56</f>
        <v>31</v>
      </c>
      <c r="AC41" s="55">
        <f>'Seznam střelců'!AC56</f>
        <v>62</v>
      </c>
      <c r="AD41" s="58">
        <f>'Seznam střelců'!AD56</f>
        <v>837</v>
      </c>
    </row>
    <row r="42" spans="2:30" hidden="1" x14ac:dyDescent="0.25">
      <c r="B42" s="50">
        <f>'Seznam střelců'!B28</f>
        <v>0</v>
      </c>
      <c r="C42" s="51" t="str">
        <f>'Seznam střelců'!C28</f>
        <v>Haala Josef</v>
      </c>
      <c r="D42" s="52" t="str">
        <f>'Seznam střelců'!D28</f>
        <v>ll</v>
      </c>
      <c r="E42" s="53" t="str">
        <f>'Seznam střelců'!E28</f>
        <v>M</v>
      </c>
      <c r="F42" s="54">
        <f>'Seznam střelců'!F28</f>
        <v>3</v>
      </c>
      <c r="G42" s="55">
        <f>'Seznam střelců'!G28</f>
        <v>30</v>
      </c>
      <c r="H42" s="56">
        <f>'Seznam střelců'!H28</f>
        <v>54</v>
      </c>
      <c r="I42" s="57">
        <f>'Seznam střelců'!I28</f>
        <v>108</v>
      </c>
      <c r="J42" s="54">
        <f>'Seznam střelců'!J28</f>
        <v>72</v>
      </c>
      <c r="K42" s="55">
        <f>'Seznam střelců'!K28</f>
        <v>72</v>
      </c>
      <c r="L42" s="56">
        <f>'Seznam střelců'!L28</f>
        <v>85</v>
      </c>
      <c r="M42" s="57">
        <f>'Seznam střelců'!M28</f>
        <v>85</v>
      </c>
      <c r="N42" s="54">
        <f>'Seznam střelců'!N28</f>
        <v>70</v>
      </c>
      <c r="O42" s="55">
        <f>'Seznam střelců'!O28</f>
        <v>70</v>
      </c>
      <c r="P42" s="56">
        <f>'Seznam střelců'!P28</f>
        <v>83</v>
      </c>
      <c r="Q42" s="55">
        <f>'Seznam střelců'!Q28</f>
        <v>83</v>
      </c>
      <c r="R42" s="54">
        <f>'Seznam střelců'!R28</f>
        <v>6</v>
      </c>
      <c r="S42" s="57">
        <f>'Seznam střelců'!S28</f>
        <v>60</v>
      </c>
      <c r="T42" s="54">
        <f>'Seznam střelců'!T28</f>
        <v>16</v>
      </c>
      <c r="U42" s="55">
        <f>'Seznam střelců'!U28</f>
        <v>32</v>
      </c>
      <c r="V42" s="56">
        <f>'Seznam střelců'!V28</f>
        <v>6</v>
      </c>
      <c r="W42" s="57">
        <f>'Seznam střelců'!W28</f>
        <v>60</v>
      </c>
      <c r="X42" s="54">
        <f>'Seznam střelců'!X28</f>
        <v>2</v>
      </c>
      <c r="Y42" s="55">
        <f>'Seznam střelců'!Y28</f>
        <v>30</v>
      </c>
      <c r="Z42" s="54">
        <f>'Seznam střelců'!Z28</f>
        <v>5</v>
      </c>
      <c r="AA42" s="55">
        <f>'Seznam střelců'!AA28</f>
        <v>25</v>
      </c>
      <c r="AB42" s="54">
        <f>'Seznam střelců'!AB28</f>
        <v>32</v>
      </c>
      <c r="AC42" s="55">
        <f>'Seznam střelců'!AC28</f>
        <v>64</v>
      </c>
      <c r="AD42" s="58">
        <f>'Seznam střelců'!AD28</f>
        <v>719</v>
      </c>
    </row>
    <row r="43" spans="2:30" hidden="1" x14ac:dyDescent="0.25">
      <c r="B43" s="50">
        <f>'Seznam střelců'!B43</f>
        <v>0</v>
      </c>
      <c r="C43" s="51" t="str">
        <f>'Seznam střelců'!C43</f>
        <v>Kosař Matěj</v>
      </c>
      <c r="D43" s="52" t="str">
        <f>'Seznam střelců'!D43</f>
        <v>tl</v>
      </c>
      <c r="E43" s="53" t="str">
        <f>'Seznam střelců'!E43</f>
        <v>M</v>
      </c>
      <c r="F43" s="54">
        <f>'Seznam střelců'!F43</f>
        <v>8</v>
      </c>
      <c r="G43" s="55">
        <f>'Seznam střelců'!G43</f>
        <v>80</v>
      </c>
      <c r="H43" s="56">
        <f>'Seznam střelců'!H43</f>
        <v>54</v>
      </c>
      <c r="I43" s="57">
        <f>'Seznam střelců'!I43</f>
        <v>108</v>
      </c>
      <c r="J43" s="54">
        <f>'Seznam střelců'!J43</f>
        <v>62</v>
      </c>
      <c r="K43" s="55">
        <f>'Seznam střelců'!K43</f>
        <v>62</v>
      </c>
      <c r="L43" s="56">
        <f>'Seznam střelců'!L43</f>
        <v>110</v>
      </c>
      <c r="M43" s="57">
        <f>'Seznam střelců'!M43</f>
        <v>110</v>
      </c>
      <c r="N43" s="54">
        <f>'Seznam střelců'!N43</f>
        <v>44</v>
      </c>
      <c r="O43" s="55">
        <f>'Seznam střelců'!O43</f>
        <v>44</v>
      </c>
      <c r="P43" s="56">
        <f>'Seznam střelců'!P43</f>
        <v>66</v>
      </c>
      <c r="Q43" s="55">
        <f>'Seznam střelců'!Q43</f>
        <v>66</v>
      </c>
      <c r="R43" s="54">
        <f>'Seznam střelců'!R43</f>
        <v>10</v>
      </c>
      <c r="S43" s="57">
        <f>'Seznam střelců'!S43</f>
        <v>100</v>
      </c>
      <c r="T43" s="54">
        <f>'Seznam střelců'!T43</f>
        <v>40</v>
      </c>
      <c r="U43" s="55">
        <f>'Seznam střelců'!U43</f>
        <v>80</v>
      </c>
      <c r="V43" s="56">
        <f>'Seznam střelců'!V43</f>
        <v>10</v>
      </c>
      <c r="W43" s="57">
        <f>'Seznam střelců'!W43</f>
        <v>100</v>
      </c>
      <c r="X43" s="54">
        <f>'Seznam střelců'!X43</f>
        <v>2</v>
      </c>
      <c r="Y43" s="55">
        <f>'Seznam střelců'!Y43</f>
        <v>30</v>
      </c>
      <c r="Z43" s="54">
        <f>'Seznam střelců'!Z43</f>
        <v>5</v>
      </c>
      <c r="AA43" s="55">
        <f>'Seznam střelců'!AA43</f>
        <v>25</v>
      </c>
      <c r="AB43" s="54">
        <f>'Seznam střelců'!AB43</f>
        <v>64</v>
      </c>
      <c r="AC43" s="55">
        <f>'Seznam střelců'!AC43</f>
        <v>128</v>
      </c>
      <c r="AD43" s="58">
        <f>'Seznam střelců'!AD43</f>
        <v>933</v>
      </c>
    </row>
    <row r="44" spans="2:30" hidden="1" x14ac:dyDescent="0.25">
      <c r="B44" s="50">
        <f>'Seznam střelců'!B42</f>
        <v>0</v>
      </c>
      <c r="C44" s="51" t="str">
        <f>'Seznam střelců'!C42</f>
        <v>Kopp Roman</v>
      </c>
      <c r="D44" s="52" t="str">
        <f>'Seznam střelců'!D42</f>
        <v>ll</v>
      </c>
      <c r="E44" s="53" t="str">
        <f>'Seznam střelců'!E42</f>
        <v>M</v>
      </c>
      <c r="F44" s="54">
        <f>'Seznam střelců'!F42</f>
        <v>8</v>
      </c>
      <c r="G44" s="55">
        <f>'Seznam střelců'!G42</f>
        <v>80</v>
      </c>
      <c r="H44" s="56">
        <f>'Seznam střelců'!H42</f>
        <v>58</v>
      </c>
      <c r="I44" s="57">
        <f>'Seznam střelců'!I42</f>
        <v>116</v>
      </c>
      <c r="J44" s="54">
        <f>'Seznam střelců'!J42</f>
        <v>68</v>
      </c>
      <c r="K44" s="55">
        <f>'Seznam střelců'!K42</f>
        <v>68</v>
      </c>
      <c r="L44" s="56">
        <f>'Seznam střelců'!L42</f>
        <v>110</v>
      </c>
      <c r="M44" s="57">
        <f>'Seznam střelců'!M42</f>
        <v>110</v>
      </c>
      <c r="N44" s="54">
        <f>'Seznam střelců'!N42</f>
        <v>60</v>
      </c>
      <c r="O44" s="55">
        <f>'Seznam střelců'!O42</f>
        <v>60</v>
      </c>
      <c r="P44" s="56">
        <f>'Seznam střelců'!P42</f>
        <v>72</v>
      </c>
      <c r="Q44" s="55">
        <f>'Seznam střelců'!Q42</f>
        <v>72</v>
      </c>
      <c r="R44" s="54">
        <f>'Seznam střelců'!R42</f>
        <v>14</v>
      </c>
      <c r="S44" s="57">
        <f>'Seznam střelců'!S42</f>
        <v>140</v>
      </c>
      <c r="T44" s="54">
        <f>'Seznam střelců'!T42</f>
        <v>49</v>
      </c>
      <c r="U44" s="55">
        <f>'Seznam střelců'!U42</f>
        <v>98</v>
      </c>
      <c r="V44" s="56">
        <f>'Seznam střelců'!V42</f>
        <v>7</v>
      </c>
      <c r="W44" s="57">
        <f>'Seznam střelců'!W42</f>
        <v>70</v>
      </c>
      <c r="X44" s="54">
        <f>'Seznam střelců'!X42</f>
        <v>2</v>
      </c>
      <c r="Y44" s="55">
        <f>'Seznam střelců'!Y42</f>
        <v>30</v>
      </c>
      <c r="Z44" s="54">
        <f>'Seznam střelců'!Z42</f>
        <v>14</v>
      </c>
      <c r="AA44" s="55">
        <f>'Seznam střelců'!AA42</f>
        <v>70</v>
      </c>
      <c r="AB44" s="54">
        <f>'Seznam střelců'!AB42</f>
        <v>61</v>
      </c>
      <c r="AC44" s="55">
        <f>'Seznam střelců'!AC42</f>
        <v>122</v>
      </c>
      <c r="AD44" s="58">
        <f>'Seznam střelců'!AD42</f>
        <v>1036</v>
      </c>
    </row>
    <row r="45" spans="2:30" x14ac:dyDescent="0.25">
      <c r="B45" s="50">
        <f>'Seznam střelců'!B27</f>
        <v>0</v>
      </c>
      <c r="C45" s="51" t="str">
        <f>'Seznam střelců'!C27</f>
        <v>Haala Jonáš</v>
      </c>
      <c r="D45" s="52" t="str">
        <f>'Seznam střelců'!D27</f>
        <v>ll</v>
      </c>
      <c r="E45" s="53" t="str">
        <f>'Seznam střelců'!E27</f>
        <v>Do</v>
      </c>
      <c r="F45" s="54">
        <f>'Seznam střelců'!F27</f>
        <v>8</v>
      </c>
      <c r="G45" s="55">
        <f>'Seznam střelců'!G27</f>
        <v>80</v>
      </c>
      <c r="H45" s="56">
        <f>'Seznam střelců'!H27</f>
        <v>36</v>
      </c>
      <c r="I45" s="57">
        <f>'Seznam střelců'!I27</f>
        <v>72</v>
      </c>
      <c r="J45" s="54">
        <f>'Seznam střelců'!J27</f>
        <v>84</v>
      </c>
      <c r="K45" s="55">
        <f>'Seznam střelců'!K27</f>
        <v>84</v>
      </c>
      <c r="L45" s="56">
        <f>'Seznam střelců'!L27</f>
        <v>100</v>
      </c>
      <c r="M45" s="57">
        <f>'Seznam střelců'!M27</f>
        <v>100</v>
      </c>
      <c r="N45" s="54">
        <f>'Seznam střelců'!N27</f>
        <v>52</v>
      </c>
      <c r="O45" s="55">
        <f>'Seznam střelců'!O27</f>
        <v>52</v>
      </c>
      <c r="P45" s="56">
        <f>'Seznam střelců'!P27</f>
        <v>60</v>
      </c>
      <c r="Q45" s="55">
        <f>'Seznam střelců'!Q27</f>
        <v>60</v>
      </c>
      <c r="R45" s="54">
        <f>'Seznam střelců'!R27</f>
        <v>9</v>
      </c>
      <c r="S45" s="57">
        <f>'Seznam střelců'!S27</f>
        <v>90</v>
      </c>
      <c r="T45" s="54">
        <f>'Seznam střelců'!T27</f>
        <v>36</v>
      </c>
      <c r="U45" s="55">
        <f>'Seznam střelců'!U27</f>
        <v>72</v>
      </c>
      <c r="V45" s="56">
        <f>'Seznam střelců'!V27</f>
        <v>9</v>
      </c>
      <c r="W45" s="57">
        <f>'Seznam střelců'!W27</f>
        <v>90</v>
      </c>
      <c r="X45" s="54">
        <f>'Seznam střelců'!X27</f>
        <v>2</v>
      </c>
      <c r="Y45" s="55">
        <f>'Seznam střelců'!Y27</f>
        <v>30</v>
      </c>
      <c r="Z45" s="54">
        <f>'Seznam střelců'!Z27</f>
        <v>8</v>
      </c>
      <c r="AA45" s="55">
        <f>'Seznam střelců'!AA27</f>
        <v>40</v>
      </c>
      <c r="AB45" s="54">
        <f>'Seznam střelců'!AB27</f>
        <v>30</v>
      </c>
      <c r="AC45" s="55">
        <f>'Seznam střelců'!AC27</f>
        <v>60</v>
      </c>
      <c r="AD45" s="58">
        <f>'Seznam střelců'!AD27</f>
        <v>830</v>
      </c>
    </row>
    <row r="46" spans="2:30" x14ac:dyDescent="0.25">
      <c r="B46" s="50">
        <f>'Seznam střelců'!B41</f>
        <v>0</v>
      </c>
      <c r="C46" s="51" t="str">
        <f>'Seznam střelců'!C41</f>
        <v>Kopp Ondřej</v>
      </c>
      <c r="D46" s="52" t="str">
        <f>'Seznam střelců'!D41</f>
        <v>ll</v>
      </c>
      <c r="E46" s="53" t="str">
        <f>'Seznam střelců'!E41</f>
        <v>Do</v>
      </c>
      <c r="F46" s="54">
        <f>'Seznam střelců'!F41</f>
        <v>3</v>
      </c>
      <c r="G46" s="55">
        <f>'Seznam střelců'!G41</f>
        <v>30</v>
      </c>
      <c r="H46" s="56">
        <f>'Seznam střelců'!H41</f>
        <v>51</v>
      </c>
      <c r="I46" s="57">
        <f>'Seznam střelců'!I41</f>
        <v>102</v>
      </c>
      <c r="J46" s="54">
        <f>'Seznam střelců'!J41</f>
        <v>70</v>
      </c>
      <c r="K46" s="55">
        <f>'Seznam střelců'!K41</f>
        <v>70</v>
      </c>
      <c r="L46" s="56">
        <f>'Seznam střelců'!L41</f>
        <v>85</v>
      </c>
      <c r="M46" s="57">
        <f>'Seznam střelců'!M41</f>
        <v>85</v>
      </c>
      <c r="N46" s="54">
        <f>'Seznam střelců'!N41</f>
        <v>54</v>
      </c>
      <c r="O46" s="55">
        <f>'Seznam střelců'!O41</f>
        <v>54</v>
      </c>
      <c r="P46" s="56">
        <f>'Seznam střelců'!P41</f>
        <v>90</v>
      </c>
      <c r="Q46" s="55">
        <f>'Seznam střelců'!Q41</f>
        <v>90</v>
      </c>
      <c r="R46" s="54">
        <f>'Seznam střelců'!R41</f>
        <v>10</v>
      </c>
      <c r="S46" s="57">
        <f>'Seznam střelců'!S41</f>
        <v>100</v>
      </c>
      <c r="T46" s="54">
        <f>'Seznam střelců'!T41</f>
        <v>14</v>
      </c>
      <c r="U46" s="55">
        <f>'Seznam střelců'!U41</f>
        <v>28</v>
      </c>
      <c r="V46" s="56">
        <f>'Seznam střelců'!V41</f>
        <v>6</v>
      </c>
      <c r="W46" s="57">
        <f>'Seznam střelců'!W41</f>
        <v>60</v>
      </c>
      <c r="X46" s="54">
        <f>'Seznam střelců'!X41</f>
        <v>0</v>
      </c>
      <c r="Y46" s="55">
        <f>'Seznam střelců'!Y41</f>
        <v>0</v>
      </c>
      <c r="Z46" s="54">
        <f>'Seznam střelců'!Z41</f>
        <v>10</v>
      </c>
      <c r="AA46" s="55">
        <f>'Seznam střelců'!AA41</f>
        <v>50</v>
      </c>
      <c r="AB46" s="54">
        <f>'Seznam střelců'!AB41</f>
        <v>25</v>
      </c>
      <c r="AC46" s="55">
        <f>'Seznam střelců'!AC41</f>
        <v>50</v>
      </c>
      <c r="AD46" s="58">
        <f>'Seznam střelců'!AD41</f>
        <v>719</v>
      </c>
    </row>
    <row r="47" spans="2:30" hidden="1" x14ac:dyDescent="0.25">
      <c r="B47" s="50">
        <f>'Seznam střelců'!B47</f>
        <v>0</v>
      </c>
      <c r="C47" s="51" t="str">
        <f>'Seznam střelců'!C47</f>
        <v>Melika Jan</v>
      </c>
      <c r="D47" s="52" t="str">
        <f>'Seznam střelců'!D47</f>
        <v>ll</v>
      </c>
      <c r="E47" s="53" t="str">
        <f>'Seznam střelců'!E47</f>
        <v>M</v>
      </c>
      <c r="F47" s="54">
        <f>'Seznam střelců'!F47</f>
        <v>5</v>
      </c>
      <c r="G47" s="55">
        <f>'Seznam střelců'!G47</f>
        <v>50</v>
      </c>
      <c r="H47" s="56">
        <f>'Seznam střelců'!H47</f>
        <v>47</v>
      </c>
      <c r="I47" s="57">
        <f>'Seznam střelců'!I47</f>
        <v>94</v>
      </c>
      <c r="J47" s="54">
        <f>'Seznam střelců'!J47</f>
        <v>82</v>
      </c>
      <c r="K47" s="55">
        <f>'Seznam střelců'!K47</f>
        <v>82</v>
      </c>
      <c r="L47" s="56">
        <f>'Seznam střelců'!L47</f>
        <v>85</v>
      </c>
      <c r="M47" s="57">
        <f>'Seznam střelců'!M47</f>
        <v>85</v>
      </c>
      <c r="N47" s="54">
        <f>'Seznam střelců'!N47</f>
        <v>74</v>
      </c>
      <c r="O47" s="55">
        <f>'Seznam střelců'!O47</f>
        <v>74</v>
      </c>
      <c r="P47" s="56">
        <f>'Seznam střelců'!P47</f>
        <v>65</v>
      </c>
      <c r="Q47" s="55">
        <f>'Seznam střelců'!Q47</f>
        <v>65</v>
      </c>
      <c r="R47" s="54">
        <f>'Seznam střelců'!R47</f>
        <v>7</v>
      </c>
      <c r="S47" s="57">
        <f>'Seznam střelců'!S47</f>
        <v>70</v>
      </c>
      <c r="T47" s="54">
        <f>'Seznam střelců'!T47</f>
        <v>40</v>
      </c>
      <c r="U47" s="55">
        <f>'Seznam střelců'!U47</f>
        <v>80</v>
      </c>
      <c r="V47" s="56">
        <f>'Seznam střelců'!V47</f>
        <v>4</v>
      </c>
      <c r="W47" s="57">
        <f>'Seznam střelců'!W47</f>
        <v>40</v>
      </c>
      <c r="X47" s="54">
        <f>'Seznam střelců'!X47</f>
        <v>2</v>
      </c>
      <c r="Y47" s="55">
        <f>'Seznam střelců'!Y47</f>
        <v>30</v>
      </c>
      <c r="Z47" s="54">
        <f>'Seznam střelců'!Z47</f>
        <v>14</v>
      </c>
      <c r="AA47" s="55">
        <f>'Seznam střelců'!AA47</f>
        <v>70</v>
      </c>
      <c r="AB47" s="54">
        <f>'Seznam střelců'!AB47</f>
        <v>17</v>
      </c>
      <c r="AC47" s="55">
        <f>'Seznam střelců'!AC47</f>
        <v>34</v>
      </c>
      <c r="AD47" s="58">
        <f>'Seznam střelců'!AD47</f>
        <v>774</v>
      </c>
    </row>
    <row r="48" spans="2:30" hidden="1" x14ac:dyDescent="0.25">
      <c r="B48" s="50">
        <f>'Seznam střelců'!B48</f>
        <v>0</v>
      </c>
      <c r="C48" s="51" t="str">
        <f>'Seznam střelců'!C48</f>
        <v>Novotný Alois</v>
      </c>
      <c r="D48" s="52" t="str">
        <f>'Seznam střelců'!D48</f>
        <v>ll</v>
      </c>
      <c r="E48" s="53" t="str">
        <f>'Seznam střelců'!E48</f>
        <v>M</v>
      </c>
      <c r="F48" s="54">
        <f>'Seznam střelců'!F48</f>
        <v>5</v>
      </c>
      <c r="G48" s="55">
        <f>'Seznam střelců'!G48</f>
        <v>50</v>
      </c>
      <c r="H48" s="56">
        <f>'Seznam střelců'!H48</f>
        <v>41</v>
      </c>
      <c r="I48" s="57">
        <f>'Seznam střelců'!I48</f>
        <v>82</v>
      </c>
      <c r="J48" s="54">
        <f>'Seznam střelců'!J48</f>
        <v>72</v>
      </c>
      <c r="K48" s="55">
        <f>'Seznam střelců'!K48</f>
        <v>72</v>
      </c>
      <c r="L48" s="56">
        <f>'Seznam střelců'!L48</f>
        <v>110</v>
      </c>
      <c r="M48" s="57">
        <f>'Seznam střelců'!M48</f>
        <v>110</v>
      </c>
      <c r="N48" s="54">
        <f>'Seznam střelců'!N48</f>
        <v>70</v>
      </c>
      <c r="O48" s="55">
        <f>'Seznam střelců'!O48</f>
        <v>70</v>
      </c>
      <c r="P48" s="56">
        <f>'Seznam střelců'!P48</f>
        <v>0</v>
      </c>
      <c r="Q48" s="55">
        <f>'Seznam střelců'!Q48</f>
        <v>0</v>
      </c>
      <c r="R48" s="54">
        <f>'Seznam střelců'!R48</f>
        <v>8</v>
      </c>
      <c r="S48" s="57">
        <f>'Seznam střelců'!S48</f>
        <v>80</v>
      </c>
      <c r="T48" s="54">
        <f>'Seznam střelců'!T48</f>
        <v>44</v>
      </c>
      <c r="U48" s="55">
        <f>'Seznam střelců'!U48</f>
        <v>88</v>
      </c>
      <c r="V48" s="56">
        <f>'Seznam střelců'!V48</f>
        <v>9</v>
      </c>
      <c r="W48" s="57">
        <f>'Seznam střelců'!W48</f>
        <v>90</v>
      </c>
      <c r="X48" s="54">
        <f>'Seznam střelců'!X48</f>
        <v>3</v>
      </c>
      <c r="Y48" s="55">
        <f>'Seznam střelců'!Y48</f>
        <v>45</v>
      </c>
      <c r="Z48" s="54">
        <f>'Seznam střelců'!Z48</f>
        <v>11</v>
      </c>
      <c r="AA48" s="55">
        <f>'Seznam střelců'!AA48</f>
        <v>55</v>
      </c>
      <c r="AB48" s="54">
        <f>'Seznam střelců'!AB48</f>
        <v>33</v>
      </c>
      <c r="AC48" s="55">
        <f>'Seznam střelců'!AC48</f>
        <v>66</v>
      </c>
      <c r="AD48" s="58">
        <f>'Seznam střelců'!AD48</f>
        <v>808</v>
      </c>
    </row>
    <row r="49" spans="2:30" x14ac:dyDescent="0.25">
      <c r="B49" s="50">
        <f>'Seznam střelců'!B86</f>
        <v>0</v>
      </c>
      <c r="C49" s="51" t="str">
        <f>'Seznam střelců'!C86</f>
        <v>Vaňous Tonda</v>
      </c>
      <c r="D49" s="52" t="str">
        <f>'Seznam střelců'!D86</f>
        <v>dl</v>
      </c>
      <c r="E49" s="53" t="str">
        <f>'Seznam střelců'!E86</f>
        <v>Do</v>
      </c>
      <c r="F49" s="54">
        <f>'Seznam střelců'!F86</f>
        <v>9</v>
      </c>
      <c r="G49" s="55">
        <f>'Seznam střelců'!G86</f>
        <v>90</v>
      </c>
      <c r="H49" s="56">
        <f>'Seznam střelců'!H86</f>
        <v>36</v>
      </c>
      <c r="I49" s="57">
        <f>'Seznam střelců'!I86</f>
        <v>72</v>
      </c>
      <c r="J49" s="54">
        <f>'Seznam střelců'!J86</f>
        <v>68</v>
      </c>
      <c r="K49" s="55">
        <f>'Seznam střelců'!K86</f>
        <v>68</v>
      </c>
      <c r="L49" s="56">
        <f>'Seznam střelců'!L86</f>
        <v>95</v>
      </c>
      <c r="M49" s="57">
        <f>'Seznam střelců'!M86</f>
        <v>95</v>
      </c>
      <c r="N49" s="54">
        <f>'Seznam střelců'!N86</f>
        <v>48</v>
      </c>
      <c r="O49" s="55">
        <f>'Seznam střelců'!O86</f>
        <v>48</v>
      </c>
      <c r="P49" s="56">
        <f>'Seznam střelců'!P86</f>
        <v>80</v>
      </c>
      <c r="Q49" s="55">
        <f>'Seznam střelců'!Q86</f>
        <v>80</v>
      </c>
      <c r="R49" s="54">
        <f>'Seznam střelců'!R86</f>
        <v>4</v>
      </c>
      <c r="S49" s="57">
        <f>'Seznam střelců'!S86</f>
        <v>40</v>
      </c>
      <c r="T49" s="54">
        <f>'Seznam střelců'!T86</f>
        <v>15</v>
      </c>
      <c r="U49" s="55">
        <f>'Seznam střelců'!U86</f>
        <v>30</v>
      </c>
      <c r="V49" s="56">
        <f>'Seznam střelců'!V86</f>
        <v>7</v>
      </c>
      <c r="W49" s="57">
        <f>'Seznam střelců'!W86</f>
        <v>70</v>
      </c>
      <c r="X49" s="54">
        <f>'Seznam střelců'!X86</f>
        <v>2</v>
      </c>
      <c r="Y49" s="55">
        <f>'Seznam střelců'!Y86</f>
        <v>30</v>
      </c>
      <c r="Z49" s="54">
        <f>'Seznam střelců'!Z86</f>
        <v>1</v>
      </c>
      <c r="AA49" s="55">
        <f>'Seznam střelců'!AA86</f>
        <v>5</v>
      </c>
      <c r="AB49" s="54">
        <f>'Seznam střelců'!AB86</f>
        <v>40</v>
      </c>
      <c r="AC49" s="55">
        <f>'Seznam střelců'!AC86</f>
        <v>80</v>
      </c>
      <c r="AD49" s="58">
        <f>'Seznam střelců'!AD86</f>
        <v>708</v>
      </c>
    </row>
    <row r="50" spans="2:30" hidden="1" x14ac:dyDescent="0.25">
      <c r="B50" s="50">
        <f>'Seznam střelců'!B50</f>
        <v>0</v>
      </c>
      <c r="C50" s="51" t="str">
        <f>'Seznam střelců'!C50</f>
        <v>Paulíček Šimon</v>
      </c>
      <c r="D50" s="52" t="str">
        <f>'Seznam střelců'!D50</f>
        <v>dl</v>
      </c>
      <c r="E50" s="53" t="str">
        <f>'Seznam střelců'!E50</f>
        <v>Dě12</v>
      </c>
      <c r="F50" s="54">
        <f>'Seznam střelců'!F50</f>
        <v>4</v>
      </c>
      <c r="G50" s="55">
        <f>'Seznam střelců'!G50</f>
        <v>40</v>
      </c>
      <c r="H50" s="56">
        <f>'Seznam střelců'!H50</f>
        <v>20</v>
      </c>
      <c r="I50" s="57">
        <f>'Seznam střelců'!I50</f>
        <v>40</v>
      </c>
      <c r="J50" s="54">
        <f>'Seznam střelců'!J50</f>
        <v>74</v>
      </c>
      <c r="K50" s="55">
        <f>'Seznam střelců'!K50</f>
        <v>74</v>
      </c>
      <c r="L50" s="56">
        <f>'Seznam střelců'!L50</f>
        <v>75</v>
      </c>
      <c r="M50" s="57">
        <f>'Seznam střelců'!M50</f>
        <v>75</v>
      </c>
      <c r="N50" s="54">
        <f>'Seznam střelců'!N50</f>
        <v>40</v>
      </c>
      <c r="O50" s="55">
        <f>'Seznam střelců'!O50</f>
        <v>40</v>
      </c>
      <c r="P50" s="56">
        <f>'Seznam střelců'!P50</f>
        <v>33</v>
      </c>
      <c r="Q50" s="55">
        <f>'Seznam střelců'!Q50</f>
        <v>33</v>
      </c>
      <c r="R50" s="54">
        <f>'Seznam střelců'!R50</f>
        <v>4</v>
      </c>
      <c r="S50" s="57">
        <f>'Seznam střelců'!S50</f>
        <v>40</v>
      </c>
      <c r="T50" s="54">
        <f>'Seznam střelců'!T50</f>
        <v>20</v>
      </c>
      <c r="U50" s="55">
        <f>'Seznam střelců'!U50</f>
        <v>40</v>
      </c>
      <c r="V50" s="56">
        <f>'Seznam střelců'!V50</f>
        <v>6</v>
      </c>
      <c r="W50" s="57">
        <f>'Seznam střelců'!W50</f>
        <v>60</v>
      </c>
      <c r="X50" s="54">
        <f>'Seznam střelců'!X50</f>
        <v>0</v>
      </c>
      <c r="Y50" s="55">
        <f>'Seznam střelců'!Y50</f>
        <v>0</v>
      </c>
      <c r="Z50" s="54">
        <f>'Seznam střelců'!Z50</f>
        <v>8</v>
      </c>
      <c r="AA50" s="55">
        <f>'Seznam střelců'!AA50</f>
        <v>40</v>
      </c>
      <c r="AB50" s="54">
        <f>'Seznam střelců'!AB50</f>
        <v>0</v>
      </c>
      <c r="AC50" s="55">
        <f>'Seznam střelců'!AC50</f>
        <v>0</v>
      </c>
      <c r="AD50" s="58">
        <f>'Seznam střelců'!AD50</f>
        <v>482</v>
      </c>
    </row>
    <row r="51" spans="2:30" hidden="1" x14ac:dyDescent="0.25">
      <c r="B51" s="50">
        <f>'Seznam střelců'!B51</f>
        <v>0</v>
      </c>
      <c r="C51" s="51" t="str">
        <f>'Seznam střelců'!C51</f>
        <v>Paulíček Zdeněk</v>
      </c>
      <c r="D51" s="52" t="str">
        <f>'Seznam střelců'!D51</f>
        <v>tl</v>
      </c>
      <c r="E51" s="53" t="str">
        <f>'Seznam střelců'!E51</f>
        <v>M</v>
      </c>
      <c r="F51" s="54">
        <f>'Seznam střelců'!F51</f>
        <v>7</v>
      </c>
      <c r="G51" s="55">
        <f>'Seznam střelců'!G51</f>
        <v>70</v>
      </c>
      <c r="H51" s="56">
        <f>'Seznam střelců'!H51</f>
        <v>46</v>
      </c>
      <c r="I51" s="57">
        <f>'Seznam střelců'!I51</f>
        <v>92</v>
      </c>
      <c r="J51" s="54">
        <f>'Seznam střelců'!J51</f>
        <v>58</v>
      </c>
      <c r="K51" s="55">
        <f>'Seznam střelců'!K51</f>
        <v>58</v>
      </c>
      <c r="L51" s="56">
        <f>'Seznam střelců'!L51</f>
        <v>65</v>
      </c>
      <c r="M51" s="57">
        <f>'Seznam střelců'!M51</f>
        <v>65</v>
      </c>
      <c r="N51" s="54">
        <f>'Seznam střelců'!N51</f>
        <v>72</v>
      </c>
      <c r="O51" s="55">
        <f>'Seznam střelců'!O51</f>
        <v>72</v>
      </c>
      <c r="P51" s="56">
        <f>'Seznam střelců'!P51</f>
        <v>42</v>
      </c>
      <c r="Q51" s="55">
        <f>'Seznam střelců'!Q51</f>
        <v>42</v>
      </c>
      <c r="R51" s="54">
        <f>'Seznam střelců'!R51</f>
        <v>7</v>
      </c>
      <c r="S51" s="57">
        <f>'Seznam střelců'!S51</f>
        <v>70</v>
      </c>
      <c r="T51" s="54">
        <f>'Seznam střelců'!T51</f>
        <v>9</v>
      </c>
      <c r="U51" s="57">
        <f>'Seznam střelců'!U51</f>
        <v>18</v>
      </c>
      <c r="V51" s="54">
        <f>'Seznam střelců'!V51</f>
        <v>10</v>
      </c>
      <c r="W51" s="57">
        <f>'Seznam střelců'!W51</f>
        <v>100</v>
      </c>
      <c r="X51" s="54">
        <f>'Seznam střelců'!X51</f>
        <v>3</v>
      </c>
      <c r="Y51" s="55">
        <f>'Seznam střelců'!Y51</f>
        <v>45</v>
      </c>
      <c r="Z51" s="54">
        <f>'Seznam střelců'!Z51</f>
        <v>5</v>
      </c>
      <c r="AA51" s="55">
        <f>'Seznam střelců'!AA51</f>
        <v>25</v>
      </c>
      <c r="AB51" s="54">
        <f>'Seznam střelců'!AB51</f>
        <v>46</v>
      </c>
      <c r="AC51" s="55">
        <f>'Seznam střelců'!AC51</f>
        <v>92</v>
      </c>
      <c r="AD51" s="58">
        <f>'Seznam střelců'!AD51</f>
        <v>749</v>
      </c>
    </row>
    <row r="52" spans="2:30" hidden="1" x14ac:dyDescent="0.25">
      <c r="B52" s="50">
        <f>'Seznam střelců'!B52</f>
        <v>0</v>
      </c>
      <c r="C52" s="51" t="str">
        <f>'Seznam střelců'!C52</f>
        <v>Pavelka Ivan</v>
      </c>
      <c r="D52" s="52" t="str">
        <f>'Seznam střelců'!D52</f>
        <v>ll</v>
      </c>
      <c r="E52" s="53" t="str">
        <f>'Seznam střelců'!E52</f>
        <v>M</v>
      </c>
      <c r="F52" s="54">
        <f>'Seznam střelců'!F52</f>
        <v>2</v>
      </c>
      <c r="G52" s="55">
        <f>'Seznam střelců'!G52</f>
        <v>20</v>
      </c>
      <c r="H52" s="56">
        <f>'Seznam střelců'!H52</f>
        <v>62</v>
      </c>
      <c r="I52" s="57">
        <f>'Seznam střelců'!I52</f>
        <v>124</v>
      </c>
      <c r="J52" s="54">
        <f>'Seznam střelců'!J52</f>
        <v>46</v>
      </c>
      <c r="K52" s="55">
        <f>'Seznam střelců'!K52</f>
        <v>46</v>
      </c>
      <c r="L52" s="56">
        <f>'Seznam střelců'!L52</f>
        <v>85</v>
      </c>
      <c r="M52" s="57">
        <f>'Seznam střelců'!M52</f>
        <v>85</v>
      </c>
      <c r="N52" s="54">
        <f>'Seznam střelců'!N52</f>
        <v>70</v>
      </c>
      <c r="O52" s="55">
        <f>'Seznam střelců'!O52</f>
        <v>70</v>
      </c>
      <c r="P52" s="56">
        <f>'Seznam střelců'!P52</f>
        <v>0</v>
      </c>
      <c r="Q52" s="55">
        <f>'Seznam střelců'!Q52</f>
        <v>0</v>
      </c>
      <c r="R52" s="54">
        <f>'Seznam střelců'!R52</f>
        <v>8</v>
      </c>
      <c r="S52" s="57">
        <f>'Seznam střelců'!S52</f>
        <v>80</v>
      </c>
      <c r="T52" s="54">
        <f>'Seznam střelců'!T52</f>
        <v>36</v>
      </c>
      <c r="U52" s="57">
        <f>'Seznam střelců'!U52</f>
        <v>72</v>
      </c>
      <c r="V52" s="54">
        <f>'Seznam střelců'!V52</f>
        <v>3</v>
      </c>
      <c r="W52" s="57">
        <f>'Seznam střelců'!W52</f>
        <v>30</v>
      </c>
      <c r="X52" s="54">
        <f>'Seznam střelců'!X52</f>
        <v>3</v>
      </c>
      <c r="Y52" s="55">
        <f>'Seznam střelců'!Y52</f>
        <v>45</v>
      </c>
      <c r="Z52" s="54">
        <f>'Seznam střelců'!Z52</f>
        <v>13</v>
      </c>
      <c r="AA52" s="55">
        <f>'Seznam střelců'!AA52</f>
        <v>65</v>
      </c>
      <c r="AB52" s="54">
        <f>'Seznam střelců'!AB52</f>
        <v>29</v>
      </c>
      <c r="AC52" s="55">
        <f>'Seznam střelců'!AC52</f>
        <v>58</v>
      </c>
      <c r="AD52" s="58">
        <f>'Seznam střelců'!AD52</f>
        <v>695</v>
      </c>
    </row>
    <row r="53" spans="2:30" hidden="1" x14ac:dyDescent="0.25">
      <c r="B53" s="50">
        <f>'Seznam střelců'!B53</f>
        <v>0</v>
      </c>
      <c r="C53" s="51" t="str">
        <f>'Seznam střelců'!C53</f>
        <v>Petr Jakub</v>
      </c>
      <c r="D53" s="52" t="str">
        <f>'Seznam střelců'!D53</f>
        <v>ll</v>
      </c>
      <c r="E53" s="53" t="str">
        <f>'Seznam střelců'!E53</f>
        <v>M</v>
      </c>
      <c r="F53" s="54">
        <f>'Seznam střelců'!F53</f>
        <v>3</v>
      </c>
      <c r="G53" s="55">
        <f>'Seznam střelců'!G53</f>
        <v>30</v>
      </c>
      <c r="H53" s="56">
        <f>'Seznam střelců'!H53</f>
        <v>43</v>
      </c>
      <c r="I53" s="57">
        <f>'Seznam střelců'!I53</f>
        <v>86</v>
      </c>
      <c r="J53" s="54">
        <f>'Seznam střelců'!J53</f>
        <v>64</v>
      </c>
      <c r="K53" s="55">
        <f>'Seznam střelců'!K53</f>
        <v>64</v>
      </c>
      <c r="L53" s="56">
        <f>'Seznam střelců'!L53</f>
        <v>110</v>
      </c>
      <c r="M53" s="57">
        <f>'Seznam střelců'!M53</f>
        <v>110</v>
      </c>
      <c r="N53" s="54">
        <f>'Seznam střelců'!N53</f>
        <v>76</v>
      </c>
      <c r="O53" s="55">
        <f>'Seznam střelců'!O53</f>
        <v>76</v>
      </c>
      <c r="P53" s="56">
        <f>'Seznam střelců'!P53</f>
        <v>33</v>
      </c>
      <c r="Q53" s="55">
        <f>'Seznam střelců'!Q53</f>
        <v>33</v>
      </c>
      <c r="R53" s="54">
        <f>'Seznam střelců'!R53</f>
        <v>6</v>
      </c>
      <c r="S53" s="57">
        <f>'Seznam střelců'!S53</f>
        <v>60</v>
      </c>
      <c r="T53" s="54">
        <f>'Seznam střelců'!T53</f>
        <v>19</v>
      </c>
      <c r="U53" s="57">
        <f>'Seznam střelců'!U53</f>
        <v>38</v>
      </c>
      <c r="V53" s="54">
        <f>'Seznam střelců'!V53</f>
        <v>5</v>
      </c>
      <c r="W53" s="57">
        <f>'Seznam střelců'!W53</f>
        <v>50</v>
      </c>
      <c r="X53" s="54">
        <f>'Seznam střelců'!X53</f>
        <v>1</v>
      </c>
      <c r="Y53" s="55">
        <f>'Seznam střelců'!Y53</f>
        <v>15</v>
      </c>
      <c r="Z53" s="54">
        <f>'Seznam střelců'!Z53</f>
        <v>7</v>
      </c>
      <c r="AA53" s="55">
        <f>'Seznam střelců'!AA53</f>
        <v>35</v>
      </c>
      <c r="AB53" s="54">
        <f>'Seznam střelců'!AB53</f>
        <v>38</v>
      </c>
      <c r="AC53" s="55">
        <f>'Seznam střelců'!AC53</f>
        <v>76</v>
      </c>
      <c r="AD53" s="58">
        <f>'Seznam střelců'!AD53</f>
        <v>673</v>
      </c>
    </row>
    <row r="54" spans="2:30" hidden="1" x14ac:dyDescent="0.25">
      <c r="B54" s="50">
        <f>'Seznam střelců'!B54</f>
        <v>0</v>
      </c>
      <c r="C54" s="51" t="str">
        <f>'Seznam střelců'!C54</f>
        <v>Petrová Bára</v>
      </c>
      <c r="D54" s="52" t="str">
        <f>'Seznam střelců'!D54</f>
        <v>ll</v>
      </c>
      <c r="E54" s="53" t="str">
        <f>'Seznam střelců'!E54</f>
        <v>Dě12</v>
      </c>
      <c r="F54" s="54">
        <f>'Seznam střelců'!F54</f>
        <v>3</v>
      </c>
      <c r="G54" s="55">
        <f>'Seznam střelců'!G54</f>
        <v>30</v>
      </c>
      <c r="H54" s="56">
        <f>'Seznam střelců'!H54</f>
        <v>20</v>
      </c>
      <c r="I54" s="57">
        <f>'Seznam střelců'!I54</f>
        <v>40</v>
      </c>
      <c r="J54" s="54">
        <f>'Seznam střelců'!J54</f>
        <v>46</v>
      </c>
      <c r="K54" s="55">
        <f>'Seznam střelců'!K54</f>
        <v>46</v>
      </c>
      <c r="L54" s="56">
        <f>'Seznam střelců'!L54</f>
        <v>15</v>
      </c>
      <c r="M54" s="57">
        <f>'Seznam střelců'!M54</f>
        <v>15</v>
      </c>
      <c r="N54" s="54">
        <f>'Seznam střelců'!N54</f>
        <v>36</v>
      </c>
      <c r="O54" s="55">
        <f>'Seznam střelců'!O54</f>
        <v>36</v>
      </c>
      <c r="P54" s="56">
        <f>'Seznam střelců'!P54</f>
        <v>0</v>
      </c>
      <c r="Q54" s="55">
        <f>'Seznam střelců'!Q54</f>
        <v>0</v>
      </c>
      <c r="R54" s="54">
        <f>'Seznam střelců'!R54</f>
        <v>3</v>
      </c>
      <c r="S54" s="57">
        <f>'Seznam střelců'!S54</f>
        <v>30</v>
      </c>
      <c r="T54" s="54">
        <f>'Seznam střelců'!T54</f>
        <v>15</v>
      </c>
      <c r="U54" s="57">
        <f>'Seznam střelců'!U54</f>
        <v>30</v>
      </c>
      <c r="V54" s="54">
        <f>'Seznam střelců'!V54</f>
        <v>5</v>
      </c>
      <c r="W54" s="57">
        <f>'Seznam střelců'!W54</f>
        <v>50</v>
      </c>
      <c r="X54" s="54">
        <f>'Seznam střelců'!X54</f>
        <v>1</v>
      </c>
      <c r="Y54" s="55">
        <f>'Seznam střelců'!Y54</f>
        <v>15</v>
      </c>
      <c r="Z54" s="54">
        <f>'Seznam střelců'!Z54</f>
        <v>3</v>
      </c>
      <c r="AA54" s="55">
        <f>'Seznam střelců'!AA54</f>
        <v>15</v>
      </c>
      <c r="AB54" s="54">
        <f>'Seznam střelců'!AB54</f>
        <v>33</v>
      </c>
      <c r="AC54" s="55">
        <f>'Seznam střelců'!AC54</f>
        <v>66</v>
      </c>
      <c r="AD54" s="58">
        <f>'Seznam střelců'!AD54</f>
        <v>373</v>
      </c>
    </row>
    <row r="55" spans="2:30" hidden="1" x14ac:dyDescent="0.25">
      <c r="B55" s="50">
        <f>'Seznam střelců'!B55</f>
        <v>0</v>
      </c>
      <c r="C55" s="51" t="str">
        <f>'Seznam střelců'!C55</f>
        <v>Petrová Marta</v>
      </c>
      <c r="D55" s="52" t="str">
        <f>'Seznam střelců'!D55</f>
        <v>ll</v>
      </c>
      <c r="E55" s="53" t="str">
        <f>'Seznam střelců'!E55</f>
        <v>Ž</v>
      </c>
      <c r="F55" s="54">
        <f>'Seznam střelců'!F55</f>
        <v>1</v>
      </c>
      <c r="G55" s="55">
        <f>'Seznam střelců'!G55</f>
        <v>10</v>
      </c>
      <c r="H55" s="56">
        <f>'Seznam střelců'!H55</f>
        <v>7</v>
      </c>
      <c r="I55" s="57">
        <f>'Seznam střelců'!I55</f>
        <v>14</v>
      </c>
      <c r="J55" s="54">
        <f>'Seznam střelců'!J55</f>
        <v>58</v>
      </c>
      <c r="K55" s="55">
        <f>'Seznam střelců'!K55</f>
        <v>58</v>
      </c>
      <c r="L55" s="56">
        <f>'Seznam střelců'!L55</f>
        <v>45</v>
      </c>
      <c r="M55" s="57">
        <f>'Seznam střelců'!M55</f>
        <v>45</v>
      </c>
      <c r="N55" s="54">
        <f>'Seznam střelců'!N55</f>
        <v>4</v>
      </c>
      <c r="O55" s="55">
        <f>'Seznam střelců'!O55</f>
        <v>4</v>
      </c>
      <c r="P55" s="56">
        <f>'Seznam střelců'!P55</f>
        <v>53</v>
      </c>
      <c r="Q55" s="55">
        <f>'Seznam střelců'!Q55</f>
        <v>53</v>
      </c>
      <c r="R55" s="54">
        <f>'Seznam střelců'!R55</f>
        <v>3</v>
      </c>
      <c r="S55" s="57">
        <f>'Seznam střelců'!S55</f>
        <v>30</v>
      </c>
      <c r="T55" s="54">
        <f>'Seznam střelců'!T55</f>
        <v>0</v>
      </c>
      <c r="U55" s="57">
        <f>'Seznam střelců'!U55</f>
        <v>0</v>
      </c>
      <c r="V55" s="54">
        <f>'Seznam střelců'!V55</f>
        <v>4</v>
      </c>
      <c r="W55" s="57">
        <f>'Seznam střelců'!W55</f>
        <v>40</v>
      </c>
      <c r="X55" s="54">
        <f>'Seznam střelců'!X55</f>
        <v>0</v>
      </c>
      <c r="Y55" s="55">
        <f>'Seznam střelců'!Y55</f>
        <v>0</v>
      </c>
      <c r="Z55" s="54">
        <f>'Seznam střelců'!Z55</f>
        <v>0</v>
      </c>
      <c r="AA55" s="55">
        <f>'Seznam střelců'!AA55</f>
        <v>0</v>
      </c>
      <c r="AB55" s="54">
        <f>'Seznam střelců'!AB55</f>
        <v>21</v>
      </c>
      <c r="AC55" s="55">
        <f>'Seznam střelců'!AC55</f>
        <v>42</v>
      </c>
      <c r="AD55" s="58">
        <f>'Seznam střelců'!AD55</f>
        <v>296</v>
      </c>
    </row>
    <row r="56" spans="2:30" x14ac:dyDescent="0.25">
      <c r="B56" s="50">
        <f>'Seznam střelců'!B49</f>
        <v>0</v>
      </c>
      <c r="C56" s="51" t="str">
        <f>'Seznam střelců'!C49</f>
        <v>Paulíček Matěj</v>
      </c>
      <c r="D56" s="52" t="str">
        <f>'Seznam střelců'!D49</f>
        <v>dl</v>
      </c>
      <c r="E56" s="53" t="str">
        <f>'Seznam střelců'!E49</f>
        <v>Do</v>
      </c>
      <c r="F56" s="54">
        <f>'Seznam střelců'!F49</f>
        <v>6</v>
      </c>
      <c r="G56" s="55">
        <f>'Seznam střelců'!G49</f>
        <v>60</v>
      </c>
      <c r="H56" s="56">
        <f>'Seznam střelců'!H49</f>
        <v>56</v>
      </c>
      <c r="I56" s="57">
        <f>'Seznam střelců'!I49</f>
        <v>112</v>
      </c>
      <c r="J56" s="54">
        <f>'Seznam střelců'!J49</f>
        <v>54</v>
      </c>
      <c r="K56" s="55">
        <f>'Seznam střelců'!K49</f>
        <v>54</v>
      </c>
      <c r="L56" s="56">
        <f>'Seznam střelců'!L49</f>
        <v>60</v>
      </c>
      <c r="M56" s="57">
        <f>'Seznam střelců'!M49</f>
        <v>60</v>
      </c>
      <c r="N56" s="54">
        <f>'Seznam střelců'!N49</f>
        <v>54</v>
      </c>
      <c r="O56" s="55">
        <f>'Seznam střelců'!O49</f>
        <v>54</v>
      </c>
      <c r="P56" s="56">
        <f>'Seznam střelců'!P49</f>
        <v>0</v>
      </c>
      <c r="Q56" s="55">
        <f>'Seznam střelců'!Q49</f>
        <v>0</v>
      </c>
      <c r="R56" s="54">
        <f>'Seznam střelců'!R49</f>
        <v>6</v>
      </c>
      <c r="S56" s="57">
        <f>'Seznam střelců'!S49</f>
        <v>60</v>
      </c>
      <c r="T56" s="54">
        <f>'Seznam střelců'!T49</f>
        <v>13</v>
      </c>
      <c r="U56" s="57">
        <f>'Seznam střelců'!U49</f>
        <v>26</v>
      </c>
      <c r="V56" s="54">
        <f>'Seznam střelců'!V49</f>
        <v>6</v>
      </c>
      <c r="W56" s="57">
        <f>'Seznam střelců'!W49</f>
        <v>60</v>
      </c>
      <c r="X56" s="54">
        <f>'Seznam střelců'!X49</f>
        <v>0</v>
      </c>
      <c r="Y56" s="55">
        <f>'Seznam střelců'!Y49</f>
        <v>0</v>
      </c>
      <c r="Z56" s="54">
        <f>'Seznam střelců'!Z49</f>
        <v>10</v>
      </c>
      <c r="AA56" s="55">
        <f>'Seznam střelců'!AA49</f>
        <v>50</v>
      </c>
      <c r="AB56" s="54">
        <f>'Seznam střelců'!AB49</f>
        <v>38</v>
      </c>
      <c r="AC56" s="55">
        <f>'Seznam střelců'!AC49</f>
        <v>76</v>
      </c>
      <c r="AD56" s="58">
        <f>'Seznam střelců'!AD49</f>
        <v>612</v>
      </c>
    </row>
    <row r="57" spans="2:30" hidden="1" x14ac:dyDescent="0.25">
      <c r="B57" s="50">
        <f>'Seznam střelců'!B46</f>
        <v>0</v>
      </c>
      <c r="C57" s="51" t="str">
        <f>'Seznam střelců'!C46</f>
        <v>Mazánek Jan</v>
      </c>
      <c r="D57" s="52" t="str">
        <f>'Seznam střelců'!D46</f>
        <v>ll</v>
      </c>
      <c r="E57" s="53" t="str">
        <f>'Seznam střelců'!E46</f>
        <v>M</v>
      </c>
      <c r="F57" s="54">
        <f>'Seznam střelců'!F46</f>
        <v>5</v>
      </c>
      <c r="G57" s="55">
        <f>'Seznam střelců'!G46</f>
        <v>50</v>
      </c>
      <c r="H57" s="56">
        <f>'Seznam střelců'!H46</f>
        <v>74</v>
      </c>
      <c r="I57" s="57">
        <f>'Seznam střelců'!I46</f>
        <v>148</v>
      </c>
      <c r="J57" s="54">
        <f>'Seznam střelců'!J46</f>
        <v>74</v>
      </c>
      <c r="K57" s="55">
        <f>'Seznam střelců'!K46</f>
        <v>74</v>
      </c>
      <c r="L57" s="56">
        <f>'Seznam střelců'!L46</f>
        <v>135</v>
      </c>
      <c r="M57" s="57">
        <f>'Seznam střelců'!M46</f>
        <v>135</v>
      </c>
      <c r="N57" s="54">
        <f>'Seznam střelců'!N46</f>
        <v>82</v>
      </c>
      <c r="O57" s="55">
        <f>'Seznam střelců'!O46</f>
        <v>82</v>
      </c>
      <c r="P57" s="56">
        <f>'Seznam střelců'!P46</f>
        <v>82</v>
      </c>
      <c r="Q57" s="55">
        <f>'Seznam střelců'!Q46</f>
        <v>82</v>
      </c>
      <c r="R57" s="54">
        <f>'Seznam střelců'!R46</f>
        <v>7</v>
      </c>
      <c r="S57" s="57">
        <f>'Seznam střelců'!S46</f>
        <v>70</v>
      </c>
      <c r="T57" s="54">
        <f>'Seznam střelců'!T46</f>
        <v>44</v>
      </c>
      <c r="U57" s="57">
        <f>'Seznam střelců'!U46</f>
        <v>88</v>
      </c>
      <c r="V57" s="54">
        <f>'Seznam střelců'!V46</f>
        <v>9</v>
      </c>
      <c r="W57" s="57">
        <f>'Seznam střelců'!W46</f>
        <v>90</v>
      </c>
      <c r="X57" s="54">
        <f>'Seznam střelců'!X46</f>
        <v>6</v>
      </c>
      <c r="Y57" s="55">
        <f>'Seznam střelců'!Y46</f>
        <v>90</v>
      </c>
      <c r="Z57" s="54">
        <f>'Seznam střelců'!Z46</f>
        <v>11</v>
      </c>
      <c r="AA57" s="55">
        <f>'Seznam střelců'!AA46</f>
        <v>55</v>
      </c>
      <c r="AB57" s="54">
        <f>'Seznam střelců'!AB46</f>
        <v>60</v>
      </c>
      <c r="AC57" s="55">
        <f>'Seznam střelců'!AC46</f>
        <v>120</v>
      </c>
      <c r="AD57" s="58">
        <f>'Seznam střelců'!AD46</f>
        <v>1084</v>
      </c>
    </row>
    <row r="58" spans="2:30" hidden="1" x14ac:dyDescent="0.25">
      <c r="B58" s="50">
        <f>'Seznam střelců'!B58</f>
        <v>0</v>
      </c>
      <c r="C58" s="51" t="str">
        <f>'Seznam střelců'!C58</f>
        <v>Poláková Jana</v>
      </c>
      <c r="D58" s="52" t="str">
        <f>'Seznam střelců'!D58</f>
        <v>ll</v>
      </c>
      <c r="E58" s="53" t="str">
        <f>'Seznam střelců'!E58</f>
        <v>Dě12</v>
      </c>
      <c r="F58" s="54">
        <f>'Seznam střelců'!F58</f>
        <v>2</v>
      </c>
      <c r="G58" s="55">
        <f>'Seznam střelců'!G58</f>
        <v>20</v>
      </c>
      <c r="H58" s="56">
        <f>'Seznam střelců'!H58</f>
        <v>43</v>
      </c>
      <c r="I58" s="57">
        <f>'Seznam střelců'!I58</f>
        <v>86</v>
      </c>
      <c r="J58" s="54">
        <f>'Seznam střelců'!J58</f>
        <v>72</v>
      </c>
      <c r="K58" s="55">
        <f>'Seznam střelců'!K58</f>
        <v>72</v>
      </c>
      <c r="L58" s="56">
        <f>'Seznam střelců'!L58</f>
        <v>30</v>
      </c>
      <c r="M58" s="57">
        <f>'Seznam střelců'!M58</f>
        <v>30</v>
      </c>
      <c r="N58" s="54">
        <f>'Seznam střelců'!N58</f>
        <v>52</v>
      </c>
      <c r="O58" s="55">
        <f>'Seznam střelců'!O58</f>
        <v>52</v>
      </c>
      <c r="P58" s="56">
        <f>'Seznam střelců'!P58</f>
        <v>51</v>
      </c>
      <c r="Q58" s="55">
        <f>'Seznam střelců'!Q58</f>
        <v>51</v>
      </c>
      <c r="R58" s="54">
        <f>'Seznam střelců'!R58</f>
        <v>4</v>
      </c>
      <c r="S58" s="57">
        <f>'Seznam střelců'!S58</f>
        <v>40</v>
      </c>
      <c r="T58" s="54">
        <f>'Seznam střelců'!T58</f>
        <v>32</v>
      </c>
      <c r="U58" s="57">
        <f>'Seznam střelců'!U58</f>
        <v>64</v>
      </c>
      <c r="V58" s="54">
        <f>'Seznam střelců'!V58</f>
        <v>6</v>
      </c>
      <c r="W58" s="57">
        <f>'Seznam střelců'!W58</f>
        <v>60</v>
      </c>
      <c r="X58" s="54">
        <f>'Seznam střelců'!X58</f>
        <v>2</v>
      </c>
      <c r="Y58" s="55">
        <f>'Seznam střelců'!Y58</f>
        <v>30</v>
      </c>
      <c r="Z58" s="54">
        <f>'Seznam střelců'!Z58</f>
        <v>5</v>
      </c>
      <c r="AA58" s="55">
        <f>'Seznam střelců'!AA58</f>
        <v>25</v>
      </c>
      <c r="AB58" s="54">
        <f>'Seznam střelců'!AB58</f>
        <v>27</v>
      </c>
      <c r="AC58" s="55">
        <f>'Seznam střelců'!AC58</f>
        <v>54</v>
      </c>
      <c r="AD58" s="58">
        <f>'Seznam střelců'!AD58</f>
        <v>584</v>
      </c>
    </row>
    <row r="59" spans="2:30" hidden="1" x14ac:dyDescent="0.25">
      <c r="B59" s="50">
        <f>'Seznam střelců'!B59</f>
        <v>0</v>
      </c>
      <c r="C59" s="51" t="str">
        <f>'Seznam střelců'!C59</f>
        <v>Rataj Stanislav</v>
      </c>
      <c r="D59" s="52" t="str">
        <f>'Seznam střelců'!D59</f>
        <v>pl</v>
      </c>
      <c r="E59" s="53" t="str">
        <f>'Seznam střelců'!E59</f>
        <v>M</v>
      </c>
      <c r="F59" s="54">
        <f>'Seznam střelců'!F59</f>
        <v>5</v>
      </c>
      <c r="G59" s="55">
        <f>'Seznam střelců'!G59</f>
        <v>50</v>
      </c>
      <c r="H59" s="56">
        <f>'Seznam střelců'!H59</f>
        <v>77</v>
      </c>
      <c r="I59" s="57">
        <f>'Seznam střelců'!I59</f>
        <v>154</v>
      </c>
      <c r="J59" s="54">
        <f>'Seznam střelců'!J59</f>
        <v>88</v>
      </c>
      <c r="K59" s="55">
        <f>'Seznam střelců'!K59</f>
        <v>88</v>
      </c>
      <c r="L59" s="56">
        <f>'Seznam střelců'!L59</f>
        <v>95</v>
      </c>
      <c r="M59" s="57">
        <f>'Seznam střelců'!M59</f>
        <v>95</v>
      </c>
      <c r="N59" s="54">
        <f>'Seznam střelců'!N59</f>
        <v>86</v>
      </c>
      <c r="O59" s="55">
        <f>'Seznam střelců'!O59</f>
        <v>86</v>
      </c>
      <c r="P59" s="56">
        <f>'Seznam střelců'!P59</f>
        <v>89</v>
      </c>
      <c r="Q59" s="55">
        <f>'Seznam střelců'!Q59</f>
        <v>89</v>
      </c>
      <c r="R59" s="54">
        <f>'Seznam střelců'!R59</f>
        <v>8</v>
      </c>
      <c r="S59" s="57">
        <f>'Seznam střelců'!S59</f>
        <v>80</v>
      </c>
      <c r="T59" s="54">
        <f>'Seznam střelců'!T59</f>
        <v>40</v>
      </c>
      <c r="U59" s="57">
        <f>'Seznam střelců'!U59</f>
        <v>80</v>
      </c>
      <c r="V59" s="54">
        <f>'Seznam střelců'!V59</f>
        <v>6</v>
      </c>
      <c r="W59" s="57">
        <f>'Seznam střelců'!W59</f>
        <v>60</v>
      </c>
      <c r="X59" s="54">
        <f>'Seznam střelců'!X59</f>
        <v>4</v>
      </c>
      <c r="Y59" s="55">
        <f>'Seznam střelců'!Y59</f>
        <v>60</v>
      </c>
      <c r="Z59" s="54">
        <f>'Seznam střelců'!Z59</f>
        <v>19</v>
      </c>
      <c r="AA59" s="55">
        <f>'Seznam střelců'!AA59</f>
        <v>95</v>
      </c>
      <c r="AB59" s="54">
        <f>'Seznam střelců'!AB59</f>
        <v>63</v>
      </c>
      <c r="AC59" s="55">
        <f>'Seznam střelců'!AC59</f>
        <v>126</v>
      </c>
      <c r="AD59" s="58">
        <f>'Seznam střelců'!AD59</f>
        <v>1063</v>
      </c>
    </row>
    <row r="60" spans="2:30" hidden="1" x14ac:dyDescent="0.25">
      <c r="B60" s="50">
        <f>'Seznam střelců'!B60</f>
        <v>0</v>
      </c>
      <c r="C60" s="51" t="str">
        <f>'Seznam střelců'!C60</f>
        <v>Ratajová Alena</v>
      </c>
      <c r="D60" s="52" t="str">
        <f>'Seznam střelců'!D60</f>
        <v>pl</v>
      </c>
      <c r="E60" s="53" t="str">
        <f>'Seznam střelců'!E60</f>
        <v>Ž</v>
      </c>
      <c r="F60" s="54">
        <f>'Seznam střelců'!F60</f>
        <v>1</v>
      </c>
      <c r="G60" s="55">
        <f>'Seznam střelců'!G60</f>
        <v>10</v>
      </c>
      <c r="H60" s="56">
        <f>'Seznam střelců'!H60</f>
        <v>37</v>
      </c>
      <c r="I60" s="57">
        <f>'Seznam střelců'!I60</f>
        <v>74</v>
      </c>
      <c r="J60" s="54">
        <f>'Seznam střelců'!J60</f>
        <v>70</v>
      </c>
      <c r="K60" s="55">
        <f>'Seznam střelců'!K60</f>
        <v>70</v>
      </c>
      <c r="L60" s="56">
        <f>'Seznam střelců'!L60</f>
        <v>60</v>
      </c>
      <c r="M60" s="57">
        <f>'Seznam střelců'!M60</f>
        <v>60</v>
      </c>
      <c r="N60" s="54">
        <f>'Seznam střelců'!N60</f>
        <v>72</v>
      </c>
      <c r="O60" s="55">
        <f>'Seznam střelců'!O60</f>
        <v>72</v>
      </c>
      <c r="P60" s="56">
        <f>'Seznam střelců'!P60</f>
        <v>59</v>
      </c>
      <c r="Q60" s="55">
        <f>'Seznam střelců'!Q60</f>
        <v>59</v>
      </c>
      <c r="R60" s="54">
        <f>'Seznam střelců'!R60</f>
        <v>6</v>
      </c>
      <c r="S60" s="57">
        <f>'Seznam střelců'!S60</f>
        <v>60</v>
      </c>
      <c r="T60" s="54">
        <f>'Seznam střelců'!T60</f>
        <v>38</v>
      </c>
      <c r="U60" s="57">
        <f>'Seznam střelců'!U60</f>
        <v>76</v>
      </c>
      <c r="V60" s="54">
        <f>'Seznam střelců'!V60</f>
        <v>8</v>
      </c>
      <c r="W60" s="57">
        <f>'Seznam střelců'!W60</f>
        <v>80</v>
      </c>
      <c r="X60" s="54">
        <f>'Seznam střelců'!X60</f>
        <v>2</v>
      </c>
      <c r="Y60" s="55">
        <f>'Seznam střelců'!Y60</f>
        <v>30</v>
      </c>
      <c r="Z60" s="54">
        <f>'Seznam střelců'!Z60</f>
        <v>9</v>
      </c>
      <c r="AA60" s="55">
        <f>'Seznam střelců'!AA60</f>
        <v>45</v>
      </c>
      <c r="AB60" s="54">
        <f>'Seznam střelců'!AB60</f>
        <v>26</v>
      </c>
      <c r="AC60" s="55">
        <f>'Seznam střelců'!AC60</f>
        <v>52</v>
      </c>
      <c r="AD60" s="58">
        <f>'Seznam střelců'!AD60</f>
        <v>688</v>
      </c>
    </row>
    <row r="61" spans="2:30" hidden="1" x14ac:dyDescent="0.25">
      <c r="B61" s="50">
        <f>'Seznam střelců'!B61</f>
        <v>0</v>
      </c>
      <c r="C61" s="51" t="str">
        <f>'Seznam střelců'!C61</f>
        <v>Ruda Zdeněk</v>
      </c>
      <c r="D61" s="52" t="str">
        <f>'Seznam střelců'!D61</f>
        <v>ll</v>
      </c>
      <c r="E61" s="53" t="str">
        <f>'Seznam střelců'!E61</f>
        <v>M</v>
      </c>
      <c r="F61" s="54">
        <f>'Seznam střelců'!F61</f>
        <v>14</v>
      </c>
      <c r="G61" s="55">
        <f>'Seznam střelců'!G61</f>
        <v>140</v>
      </c>
      <c r="H61" s="56">
        <f>'Seznam střelců'!H61</f>
        <v>81</v>
      </c>
      <c r="I61" s="57">
        <f>'Seznam střelců'!I61</f>
        <v>162</v>
      </c>
      <c r="J61" s="54">
        <f>'Seznam střelců'!J61</f>
        <v>96</v>
      </c>
      <c r="K61" s="55">
        <f>'Seznam střelců'!K61</f>
        <v>96</v>
      </c>
      <c r="L61" s="56">
        <f>'Seznam střelců'!L61</f>
        <v>135</v>
      </c>
      <c r="M61" s="57">
        <f>'Seznam střelců'!M61</f>
        <v>135</v>
      </c>
      <c r="N61" s="54">
        <f>'Seznam střelců'!N61</f>
        <v>84</v>
      </c>
      <c r="O61" s="55">
        <f>'Seznam střelců'!O61</f>
        <v>84</v>
      </c>
      <c r="P61" s="56">
        <f>'Seznam střelců'!P61</f>
        <v>90</v>
      </c>
      <c r="Q61" s="55">
        <f>'Seznam střelců'!Q61</f>
        <v>90</v>
      </c>
      <c r="R61" s="54">
        <f>'Seznam střelců'!R61</f>
        <v>13</v>
      </c>
      <c r="S61" s="57">
        <f>'Seznam střelců'!S61</f>
        <v>130</v>
      </c>
      <c r="T61" s="54">
        <f>'Seznam střelců'!T61</f>
        <v>71</v>
      </c>
      <c r="U61" s="57">
        <f>'Seznam střelců'!U61</f>
        <v>142</v>
      </c>
      <c r="V61" s="54">
        <f>'Seznam střelců'!V61</f>
        <v>11</v>
      </c>
      <c r="W61" s="57">
        <f>'Seznam střelců'!W61</f>
        <v>110</v>
      </c>
      <c r="X61" s="54">
        <f>'Seznam střelců'!X61</f>
        <v>4</v>
      </c>
      <c r="Y61" s="55">
        <f>'Seznam střelců'!Y61</f>
        <v>60</v>
      </c>
      <c r="Z61" s="54">
        <f>'Seznam střelců'!Z61</f>
        <v>20</v>
      </c>
      <c r="AA61" s="55">
        <f>'Seznam střelců'!AA61</f>
        <v>100</v>
      </c>
      <c r="AB61" s="54">
        <f>'Seznam střelců'!AB61</f>
        <v>51</v>
      </c>
      <c r="AC61" s="55">
        <f>'Seznam střelců'!AC61</f>
        <v>102</v>
      </c>
      <c r="AD61" s="58">
        <f>'Seznam střelců'!AD61</f>
        <v>1351</v>
      </c>
    </row>
    <row r="62" spans="2:30" hidden="1" x14ac:dyDescent="0.25">
      <c r="B62" s="50">
        <f>'Seznam střelců'!B62</f>
        <v>0</v>
      </c>
      <c r="C62" s="51" t="str">
        <f>'Seznam střelců'!C62</f>
        <v>Rudová Eliška</v>
      </c>
      <c r="D62" s="52" t="str">
        <f>'Seznam střelců'!D62</f>
        <v>ll</v>
      </c>
      <c r="E62" s="53" t="str">
        <f>'Seznam střelců'!E62</f>
        <v>Ž</v>
      </c>
      <c r="F62" s="54">
        <f>'Seznam střelců'!F62</f>
        <v>3</v>
      </c>
      <c r="G62" s="55">
        <f>'Seznam střelců'!G62</f>
        <v>30</v>
      </c>
      <c r="H62" s="56">
        <f>'Seznam střelců'!H62</f>
        <v>52</v>
      </c>
      <c r="I62" s="57">
        <f>'Seznam střelců'!I62</f>
        <v>104</v>
      </c>
      <c r="J62" s="54">
        <f>'Seznam střelců'!J62</f>
        <v>88</v>
      </c>
      <c r="K62" s="55">
        <f>'Seznam střelců'!K62</f>
        <v>88</v>
      </c>
      <c r="L62" s="56">
        <f>'Seznam střelců'!L62</f>
        <v>75</v>
      </c>
      <c r="M62" s="57">
        <f>'Seznam střelců'!M62</f>
        <v>75</v>
      </c>
      <c r="N62" s="54">
        <f>'Seznam střelců'!N62</f>
        <v>64</v>
      </c>
      <c r="O62" s="55">
        <f>'Seznam střelců'!O62</f>
        <v>64</v>
      </c>
      <c r="P62" s="56">
        <f>'Seznam střelců'!P62</f>
        <v>104</v>
      </c>
      <c r="Q62" s="55">
        <f>'Seznam střelců'!Q62</f>
        <v>104</v>
      </c>
      <c r="R62" s="54">
        <f>'Seznam střelců'!R62</f>
        <v>6</v>
      </c>
      <c r="S62" s="57">
        <f>'Seznam střelců'!S62</f>
        <v>60</v>
      </c>
      <c r="T62" s="54">
        <f>'Seznam střelců'!T62</f>
        <v>46</v>
      </c>
      <c r="U62" s="57">
        <f>'Seznam střelců'!U62</f>
        <v>92</v>
      </c>
      <c r="V62" s="54">
        <f>'Seznam střelců'!V62</f>
        <v>6</v>
      </c>
      <c r="W62" s="57">
        <f>'Seznam střelců'!W62</f>
        <v>60</v>
      </c>
      <c r="X62" s="54">
        <f>'Seznam střelců'!X62</f>
        <v>1</v>
      </c>
      <c r="Y62" s="55">
        <f>'Seznam střelců'!Y62</f>
        <v>15</v>
      </c>
      <c r="Z62" s="54">
        <f>'Seznam střelců'!Z62</f>
        <v>6</v>
      </c>
      <c r="AA62" s="55">
        <f>'Seznam střelců'!AA62</f>
        <v>30</v>
      </c>
      <c r="AB62" s="54">
        <f>'Seznam střelců'!AB62</f>
        <v>61</v>
      </c>
      <c r="AC62" s="55">
        <f>'Seznam střelců'!AC62</f>
        <v>122</v>
      </c>
      <c r="AD62" s="58">
        <f>'Seznam střelců'!AD62</f>
        <v>844</v>
      </c>
    </row>
    <row r="63" spans="2:30" hidden="1" x14ac:dyDescent="0.25">
      <c r="B63" s="50">
        <f>'Seznam střelců'!B63</f>
        <v>0</v>
      </c>
      <c r="C63" s="51" t="str">
        <f>'Seznam střelců'!C63</f>
        <v>Rychtaříková Jana</v>
      </c>
      <c r="D63" s="52" t="str">
        <f>'Seznam střelců'!D63</f>
        <v>tl</v>
      </c>
      <c r="E63" s="53" t="str">
        <f>'Seznam střelců'!E63</f>
        <v>Ž</v>
      </c>
      <c r="F63" s="54">
        <f>'Seznam střelců'!F63</f>
        <v>3</v>
      </c>
      <c r="G63" s="55">
        <f>'Seznam střelců'!G63</f>
        <v>30</v>
      </c>
      <c r="H63" s="56">
        <f>'Seznam střelců'!H63</f>
        <v>46</v>
      </c>
      <c r="I63" s="57">
        <f>'Seznam střelců'!I63</f>
        <v>92</v>
      </c>
      <c r="J63" s="54">
        <f>'Seznam střelců'!J63</f>
        <v>50</v>
      </c>
      <c r="K63" s="55">
        <f>'Seznam střelců'!K63</f>
        <v>50</v>
      </c>
      <c r="L63" s="56">
        <f>'Seznam střelců'!L63</f>
        <v>75</v>
      </c>
      <c r="M63" s="57">
        <f>'Seznam střelců'!M63</f>
        <v>75</v>
      </c>
      <c r="N63" s="54">
        <f>'Seznam střelců'!N63</f>
        <v>48</v>
      </c>
      <c r="O63" s="55">
        <f>'Seznam střelců'!O63</f>
        <v>48</v>
      </c>
      <c r="P63" s="56">
        <f>'Seznam střelců'!P63</f>
        <v>69</v>
      </c>
      <c r="Q63" s="55">
        <f>'Seznam střelců'!Q63</f>
        <v>69</v>
      </c>
      <c r="R63" s="54">
        <f>'Seznam střelců'!R63</f>
        <v>5</v>
      </c>
      <c r="S63" s="57">
        <f>'Seznam střelců'!S63</f>
        <v>50</v>
      </c>
      <c r="T63" s="54">
        <f>'Seznam střelců'!T63</f>
        <v>0</v>
      </c>
      <c r="U63" s="57">
        <f>'Seznam střelců'!U63</f>
        <v>0</v>
      </c>
      <c r="V63" s="54">
        <f>'Seznam střelců'!V63</f>
        <v>7</v>
      </c>
      <c r="W63" s="57">
        <f>'Seznam střelců'!W63</f>
        <v>70</v>
      </c>
      <c r="X63" s="54">
        <f>'Seznam střelců'!X63</f>
        <v>2</v>
      </c>
      <c r="Y63" s="55">
        <f>'Seznam střelců'!Y63</f>
        <v>30</v>
      </c>
      <c r="Z63" s="54">
        <f>'Seznam střelců'!Z63</f>
        <v>9</v>
      </c>
      <c r="AA63" s="55">
        <f>'Seznam střelců'!AA63</f>
        <v>45</v>
      </c>
      <c r="AB63" s="54">
        <f>'Seznam střelců'!AB63</f>
        <v>54</v>
      </c>
      <c r="AC63" s="55">
        <f>'Seznam střelců'!AC63</f>
        <v>108</v>
      </c>
      <c r="AD63" s="58">
        <f>'Seznam střelců'!AD63</f>
        <v>667</v>
      </c>
    </row>
    <row r="64" spans="2:30" hidden="1" x14ac:dyDescent="0.25">
      <c r="B64" s="50">
        <f>'Seznam střelců'!B64</f>
        <v>0</v>
      </c>
      <c r="C64" s="51" t="str">
        <f>'Seznam střelců'!C64</f>
        <v>Schulz Alois</v>
      </c>
      <c r="D64" s="52" t="str">
        <f>'Seznam střelců'!D64</f>
        <v>pl</v>
      </c>
      <c r="E64" s="53" t="str">
        <f>'Seznam střelců'!E64</f>
        <v>M</v>
      </c>
      <c r="F64" s="54">
        <f>'Seznam střelců'!F64</f>
        <v>9</v>
      </c>
      <c r="G64" s="55">
        <f>'Seznam střelců'!G64</f>
        <v>90</v>
      </c>
      <c r="H64" s="56">
        <f>'Seznam střelců'!H64</f>
        <v>31</v>
      </c>
      <c r="I64" s="57">
        <f>'Seznam střelců'!I64</f>
        <v>62</v>
      </c>
      <c r="J64" s="54">
        <f>'Seznam střelců'!J64</f>
        <v>74</v>
      </c>
      <c r="K64" s="55">
        <f>'Seznam střelců'!K64</f>
        <v>74</v>
      </c>
      <c r="L64" s="56">
        <f>'Seznam střelců'!L64</f>
        <v>90</v>
      </c>
      <c r="M64" s="57">
        <f>'Seznam střelců'!M64</f>
        <v>90</v>
      </c>
      <c r="N64" s="54">
        <f>'Seznam střelců'!N64</f>
        <v>46</v>
      </c>
      <c r="O64" s="55">
        <f>'Seznam střelců'!O64</f>
        <v>46</v>
      </c>
      <c r="P64" s="56">
        <f>'Seznam střelců'!P64</f>
        <v>39</v>
      </c>
      <c r="Q64" s="55">
        <f>'Seznam střelců'!Q64</f>
        <v>39</v>
      </c>
      <c r="R64" s="54">
        <f>'Seznam střelců'!R64</f>
        <v>5</v>
      </c>
      <c r="S64" s="57">
        <f>'Seznam střelců'!S64</f>
        <v>50</v>
      </c>
      <c r="T64" s="54">
        <f>'Seznam střelců'!T64</f>
        <v>46</v>
      </c>
      <c r="U64" s="57">
        <f>'Seznam střelců'!U64</f>
        <v>92</v>
      </c>
      <c r="V64" s="54">
        <f>'Seznam střelců'!V64</f>
        <v>6</v>
      </c>
      <c r="W64" s="57">
        <f>'Seznam střelců'!W64</f>
        <v>60</v>
      </c>
      <c r="X64" s="54">
        <f>'Seznam střelců'!X64</f>
        <v>1</v>
      </c>
      <c r="Y64" s="55">
        <f>'Seznam střelců'!Y64</f>
        <v>15</v>
      </c>
      <c r="Z64" s="54">
        <f>'Seznam střelců'!Z64</f>
        <v>6</v>
      </c>
      <c r="AA64" s="55">
        <f>'Seznam střelců'!AA64</f>
        <v>30</v>
      </c>
      <c r="AB64" s="54">
        <f>'Seznam střelců'!AB64</f>
        <v>25</v>
      </c>
      <c r="AC64" s="55">
        <f>'Seznam střelců'!AC64</f>
        <v>50</v>
      </c>
      <c r="AD64" s="58">
        <f>'Seznam střelců'!AD64</f>
        <v>698</v>
      </c>
    </row>
    <row r="65" spans="2:30" hidden="1" x14ac:dyDescent="0.25">
      <c r="B65" s="50">
        <f>'Seznam střelců'!B65</f>
        <v>0</v>
      </c>
      <c r="C65" s="51" t="str">
        <f>'Seznam střelců'!C65</f>
        <v>Sobotka Aleš</v>
      </c>
      <c r="D65" s="52" t="str">
        <f>'Seznam střelců'!D65</f>
        <v>tl</v>
      </c>
      <c r="E65" s="53" t="str">
        <f>'Seznam střelců'!E65</f>
        <v>M</v>
      </c>
      <c r="F65" s="54">
        <f>'Seznam střelců'!F65</f>
        <v>2</v>
      </c>
      <c r="G65" s="55">
        <f>'Seznam střelců'!G65</f>
        <v>20</v>
      </c>
      <c r="H65" s="56">
        <f>'Seznam střelců'!H65</f>
        <v>53</v>
      </c>
      <c r="I65" s="57">
        <f>'Seznam střelců'!I65</f>
        <v>106</v>
      </c>
      <c r="J65" s="54">
        <f>'Seznam střelců'!J65</f>
        <v>82</v>
      </c>
      <c r="K65" s="55">
        <f>'Seznam střelců'!K65</f>
        <v>82</v>
      </c>
      <c r="L65" s="56">
        <f>'Seznam střelců'!L65</f>
        <v>60</v>
      </c>
      <c r="M65" s="57">
        <f>'Seznam střelců'!M65</f>
        <v>60</v>
      </c>
      <c r="N65" s="54">
        <f>'Seznam střelců'!N65</f>
        <v>64</v>
      </c>
      <c r="O65" s="55">
        <f>'Seznam střelců'!O65</f>
        <v>64</v>
      </c>
      <c r="P65" s="56">
        <f>'Seznam střelců'!P65</f>
        <v>65</v>
      </c>
      <c r="Q65" s="55">
        <f>'Seznam střelců'!Q65</f>
        <v>65</v>
      </c>
      <c r="R65" s="54">
        <f>'Seznam střelců'!R65</f>
        <v>6</v>
      </c>
      <c r="S65" s="57">
        <f>'Seznam střelců'!S65</f>
        <v>60</v>
      </c>
      <c r="T65" s="54">
        <f>'Seznam střelců'!T65</f>
        <v>12</v>
      </c>
      <c r="U65" s="57">
        <f>'Seznam střelců'!U65</f>
        <v>24</v>
      </c>
      <c r="V65" s="54">
        <f>'Seznam střelců'!V65</f>
        <v>2</v>
      </c>
      <c r="W65" s="57">
        <f>'Seznam střelců'!W65</f>
        <v>20</v>
      </c>
      <c r="X65" s="54">
        <f>'Seznam střelců'!X65</f>
        <v>4</v>
      </c>
      <c r="Y65" s="55">
        <f>'Seznam střelců'!Y65</f>
        <v>60</v>
      </c>
      <c r="Z65" s="54">
        <f>'Seznam střelců'!Z65</f>
        <v>6</v>
      </c>
      <c r="AA65" s="55">
        <f>'Seznam střelců'!AA65</f>
        <v>30</v>
      </c>
      <c r="AB65" s="54">
        <f>'Seznam střelců'!AB65</f>
        <v>7</v>
      </c>
      <c r="AC65" s="55">
        <f>'Seznam střelců'!AC65</f>
        <v>14</v>
      </c>
      <c r="AD65" s="58">
        <f>'Seznam střelců'!AD65</f>
        <v>605</v>
      </c>
    </row>
    <row r="66" spans="2:30" hidden="1" x14ac:dyDescent="0.25">
      <c r="B66" s="50">
        <f>'Seznam střelců'!B66</f>
        <v>0</v>
      </c>
      <c r="C66" s="51" t="str">
        <f>'Seznam střelců'!C66</f>
        <v>Sobotka Jiří</v>
      </c>
      <c r="D66" s="52" t="str">
        <f>'Seznam střelců'!D66</f>
        <v>ll</v>
      </c>
      <c r="E66" s="53" t="str">
        <f>'Seznam střelců'!E66</f>
        <v>M</v>
      </c>
      <c r="F66" s="54">
        <f>'Seznam střelců'!F66</f>
        <v>5</v>
      </c>
      <c r="G66" s="55">
        <f>'Seznam střelců'!G66</f>
        <v>50</v>
      </c>
      <c r="H66" s="56">
        <f>'Seznam střelců'!H66</f>
        <v>57</v>
      </c>
      <c r="I66" s="57">
        <f>'Seznam střelců'!I66</f>
        <v>114</v>
      </c>
      <c r="J66" s="54">
        <f>'Seznam střelců'!J66</f>
        <v>86</v>
      </c>
      <c r="K66" s="55">
        <f>'Seznam střelců'!K66</f>
        <v>86</v>
      </c>
      <c r="L66" s="56">
        <f>'Seznam střelců'!L66</f>
        <v>110</v>
      </c>
      <c r="M66" s="57">
        <f>'Seznam střelců'!M66</f>
        <v>110</v>
      </c>
      <c r="N66" s="54">
        <f>'Seznam střelců'!N66</f>
        <v>80</v>
      </c>
      <c r="O66" s="55">
        <f>'Seznam střelců'!O66</f>
        <v>80</v>
      </c>
      <c r="P66" s="56">
        <f>'Seznam střelců'!P66</f>
        <v>72</v>
      </c>
      <c r="Q66" s="55">
        <f>'Seznam střelců'!Q66</f>
        <v>72</v>
      </c>
      <c r="R66" s="54">
        <f>'Seznam střelců'!R66</f>
        <v>9</v>
      </c>
      <c r="S66" s="57">
        <f>'Seznam střelců'!S66</f>
        <v>90</v>
      </c>
      <c r="T66" s="54">
        <f>'Seznam střelců'!T66</f>
        <v>20</v>
      </c>
      <c r="U66" s="57">
        <f>'Seznam střelců'!U66</f>
        <v>40</v>
      </c>
      <c r="V66" s="54">
        <f>'Seznam střelců'!V66</f>
        <v>9</v>
      </c>
      <c r="W66" s="57">
        <f>'Seznam střelců'!W66</f>
        <v>90</v>
      </c>
      <c r="X66" s="54">
        <f>'Seznam střelců'!X66</f>
        <v>2</v>
      </c>
      <c r="Y66" s="55">
        <f>'Seznam střelců'!Y66</f>
        <v>30</v>
      </c>
      <c r="Z66" s="54">
        <f>'Seznam střelců'!Z66</f>
        <v>12</v>
      </c>
      <c r="AA66" s="55">
        <f>'Seznam střelců'!AA66</f>
        <v>60</v>
      </c>
      <c r="AB66" s="54">
        <f>'Seznam střelců'!AB66</f>
        <v>76</v>
      </c>
      <c r="AC66" s="55">
        <f>'Seznam střelců'!AC66</f>
        <v>152</v>
      </c>
      <c r="AD66" s="58">
        <f>'Seznam střelců'!AD66</f>
        <v>974</v>
      </c>
    </row>
    <row r="67" spans="2:30" hidden="1" x14ac:dyDescent="0.25">
      <c r="B67" s="50">
        <f>'Seznam střelců'!B67</f>
        <v>0</v>
      </c>
      <c r="C67" s="51" t="str">
        <f>'Seznam střelců'!C67</f>
        <v>Sobotková Alena</v>
      </c>
      <c r="D67" s="52" t="str">
        <f>'Seznam střelců'!D67</f>
        <v>ll</v>
      </c>
      <c r="E67" s="53" t="str">
        <f>'Seznam střelců'!E67</f>
        <v>Ž</v>
      </c>
      <c r="F67" s="54">
        <f>'Seznam střelců'!F67</f>
        <v>3</v>
      </c>
      <c r="G67" s="55">
        <f>'Seznam střelců'!G67</f>
        <v>30</v>
      </c>
      <c r="H67" s="56">
        <f>'Seznam střelců'!H67</f>
        <v>58</v>
      </c>
      <c r="I67" s="57">
        <f>'Seznam střelců'!I67</f>
        <v>116</v>
      </c>
      <c r="J67" s="54">
        <f>'Seznam střelců'!J67</f>
        <v>80</v>
      </c>
      <c r="K67" s="55">
        <f>'Seznam střelců'!K67</f>
        <v>80</v>
      </c>
      <c r="L67" s="56">
        <f>'Seznam střelců'!L67</f>
        <v>95</v>
      </c>
      <c r="M67" s="57">
        <f>'Seznam střelců'!M67</f>
        <v>95</v>
      </c>
      <c r="N67" s="54">
        <f>'Seznam střelců'!N67</f>
        <v>76</v>
      </c>
      <c r="O67" s="55">
        <f>'Seznam střelců'!O67</f>
        <v>76</v>
      </c>
      <c r="P67" s="56">
        <f>'Seznam střelců'!P67</f>
        <v>78</v>
      </c>
      <c r="Q67" s="55">
        <f>'Seznam střelců'!Q67</f>
        <v>78</v>
      </c>
      <c r="R67" s="54">
        <f>'Seznam střelců'!R67</f>
        <v>10</v>
      </c>
      <c r="S67" s="57">
        <f>'Seznam střelců'!S67</f>
        <v>100</v>
      </c>
      <c r="T67" s="54">
        <f>'Seznam střelců'!T67</f>
        <v>30</v>
      </c>
      <c r="U67" s="57">
        <f>'Seznam střelců'!U67</f>
        <v>60</v>
      </c>
      <c r="V67" s="54">
        <f>'Seznam střelců'!V67</f>
        <v>5</v>
      </c>
      <c r="W67" s="57">
        <f>'Seznam střelců'!W67</f>
        <v>50</v>
      </c>
      <c r="X67" s="54">
        <f>'Seznam střelců'!X67</f>
        <v>0</v>
      </c>
      <c r="Y67" s="55">
        <f>'Seznam střelců'!Y67</f>
        <v>0</v>
      </c>
      <c r="Z67" s="54">
        <f>'Seznam střelců'!Z67</f>
        <v>8</v>
      </c>
      <c r="AA67" s="55">
        <f>'Seznam střelců'!AA67</f>
        <v>40</v>
      </c>
      <c r="AB67" s="54">
        <f>'Seznam střelců'!AB67</f>
        <v>54</v>
      </c>
      <c r="AC67" s="55">
        <f>'Seznam střelců'!AC67</f>
        <v>108</v>
      </c>
      <c r="AD67" s="58">
        <f>'Seznam střelců'!AD67</f>
        <v>833</v>
      </c>
    </row>
    <row r="68" spans="2:30" hidden="1" x14ac:dyDescent="0.25">
      <c r="B68" s="50">
        <f>'Seznam střelců'!B68</f>
        <v>0</v>
      </c>
      <c r="C68" s="51" t="str">
        <f>'Seznam střelců'!C68</f>
        <v>Suchardová Johanka</v>
      </c>
      <c r="D68" s="52" t="str">
        <f>'Seznam střelců'!D68</f>
        <v>pl</v>
      </c>
      <c r="E68" s="53" t="str">
        <f>'Seznam střelců'!E68</f>
        <v>Ž</v>
      </c>
      <c r="F68" s="54">
        <f>'Seznam střelců'!F68</f>
        <v>4</v>
      </c>
      <c r="G68" s="55">
        <f>'Seznam střelců'!G68</f>
        <v>40</v>
      </c>
      <c r="H68" s="56">
        <f>'Seznam střelců'!H68</f>
        <v>57</v>
      </c>
      <c r="I68" s="57">
        <f>'Seznam střelců'!I68</f>
        <v>114</v>
      </c>
      <c r="J68" s="54">
        <f>'Seznam střelců'!J68</f>
        <v>80</v>
      </c>
      <c r="K68" s="55">
        <f>'Seznam střelců'!K68</f>
        <v>80</v>
      </c>
      <c r="L68" s="56">
        <f>'Seznam střelců'!L68</f>
        <v>110</v>
      </c>
      <c r="M68" s="57">
        <f>'Seznam střelců'!M68</f>
        <v>110</v>
      </c>
      <c r="N68" s="54">
        <f>'Seznam střelců'!N68</f>
        <v>74</v>
      </c>
      <c r="O68" s="55">
        <f>'Seznam střelců'!O68</f>
        <v>74</v>
      </c>
      <c r="P68" s="56">
        <f>'Seznam střelců'!P68</f>
        <v>90</v>
      </c>
      <c r="Q68" s="55">
        <f>'Seznam střelců'!Q68</f>
        <v>90</v>
      </c>
      <c r="R68" s="54">
        <f>'Seznam střelců'!R68</f>
        <v>9</v>
      </c>
      <c r="S68" s="57">
        <f>'Seznam střelců'!S68</f>
        <v>90</v>
      </c>
      <c r="T68" s="54">
        <f>'Seznam střelců'!T68</f>
        <v>23</v>
      </c>
      <c r="U68" s="57">
        <f>'Seznam střelců'!U68</f>
        <v>46</v>
      </c>
      <c r="V68" s="54">
        <f>'Seznam střelců'!V68</f>
        <v>11</v>
      </c>
      <c r="W68" s="57">
        <f>'Seznam střelců'!W68</f>
        <v>110</v>
      </c>
      <c r="X68" s="54">
        <f>'Seznam střelců'!X68</f>
        <v>0</v>
      </c>
      <c r="Y68" s="55">
        <f>'Seznam střelců'!Y68</f>
        <v>0</v>
      </c>
      <c r="Z68" s="54">
        <f>'Seznam střelců'!Z68</f>
        <v>12</v>
      </c>
      <c r="AA68" s="55">
        <f>'Seznam střelců'!AA68</f>
        <v>60</v>
      </c>
      <c r="AB68" s="54">
        <f>'Seznam střelců'!AB68</f>
        <v>35</v>
      </c>
      <c r="AC68" s="55">
        <f>'Seznam střelců'!AC68</f>
        <v>70</v>
      </c>
      <c r="AD68" s="58">
        <f>'Seznam střelců'!AD68</f>
        <v>884</v>
      </c>
    </row>
    <row r="69" spans="2:30" hidden="1" x14ac:dyDescent="0.25">
      <c r="B69" s="50">
        <f>'Seznam střelců'!B69</f>
        <v>0</v>
      </c>
      <c r="C69" s="51" t="str">
        <f>'Seznam střelců'!C69</f>
        <v>Sykorova Petra</v>
      </c>
      <c r="D69" s="52" t="str">
        <f>'Seznam střelců'!D69</f>
        <v>dl</v>
      </c>
      <c r="E69" s="53" t="str">
        <f>'Seznam střelců'!E69</f>
        <v>Ž</v>
      </c>
      <c r="F69" s="54">
        <f>'Seznam střelců'!F69</f>
        <v>9</v>
      </c>
      <c r="G69" s="55">
        <f>'Seznam střelců'!G69</f>
        <v>90</v>
      </c>
      <c r="H69" s="56">
        <f>'Seznam střelců'!H69</f>
        <v>44</v>
      </c>
      <c r="I69" s="57">
        <f>'Seznam střelců'!I69</f>
        <v>88</v>
      </c>
      <c r="J69" s="54">
        <f>'Seznam střelců'!J69</f>
        <v>72</v>
      </c>
      <c r="K69" s="55">
        <f>'Seznam střelců'!K69</f>
        <v>72</v>
      </c>
      <c r="L69" s="56">
        <f>'Seznam střelců'!L69</f>
        <v>110</v>
      </c>
      <c r="M69" s="57">
        <f>'Seznam střelců'!M69</f>
        <v>110</v>
      </c>
      <c r="N69" s="54">
        <f>'Seznam střelců'!N69</f>
        <v>80</v>
      </c>
      <c r="O69" s="55">
        <f>'Seznam střelců'!O69</f>
        <v>80</v>
      </c>
      <c r="P69" s="56">
        <f>'Seznam střelců'!P69</f>
        <v>57</v>
      </c>
      <c r="Q69" s="55">
        <f>'Seznam střelců'!Q69</f>
        <v>57</v>
      </c>
      <c r="R69" s="54">
        <f>'Seznam střelců'!R69</f>
        <v>5</v>
      </c>
      <c r="S69" s="57">
        <f>'Seznam střelců'!S69</f>
        <v>50</v>
      </c>
      <c r="T69" s="54">
        <f>'Seznam střelců'!T69</f>
        <v>14</v>
      </c>
      <c r="U69" s="57">
        <f>'Seznam střelců'!U69</f>
        <v>28</v>
      </c>
      <c r="V69" s="54">
        <f>'Seznam střelců'!V69</f>
        <v>10</v>
      </c>
      <c r="W69" s="57">
        <f>'Seznam střelců'!W69</f>
        <v>100</v>
      </c>
      <c r="X69" s="54">
        <f>'Seznam střelců'!X69</f>
        <v>2</v>
      </c>
      <c r="Y69" s="55">
        <f>'Seznam střelců'!Y69</f>
        <v>30</v>
      </c>
      <c r="Z69" s="54">
        <f>'Seznam střelců'!Z69</f>
        <v>3</v>
      </c>
      <c r="AA69" s="55">
        <f>'Seznam střelců'!AA69</f>
        <v>15</v>
      </c>
      <c r="AB69" s="54">
        <f>'Seznam střelců'!AB69</f>
        <v>39</v>
      </c>
      <c r="AC69" s="55">
        <f>'Seznam střelců'!AC69</f>
        <v>78</v>
      </c>
      <c r="AD69" s="58">
        <f>'Seznam střelců'!AD69</f>
        <v>798</v>
      </c>
    </row>
    <row r="70" spans="2:30" hidden="1" x14ac:dyDescent="0.25">
      <c r="B70" s="50">
        <f>'Seznam střelců'!B70</f>
        <v>0</v>
      </c>
      <c r="C70" s="51" t="str">
        <f>'Seznam střelců'!C70</f>
        <v>Sykorova Veronika</v>
      </c>
      <c r="D70" s="52" t="str">
        <f>'Seznam střelců'!D70</f>
        <v>dl</v>
      </c>
      <c r="E70" s="53" t="str">
        <f>'Seznam střelců'!E70</f>
        <v>Ž</v>
      </c>
      <c r="F70" s="54">
        <f>'Seznam střelců'!F70</f>
        <v>2</v>
      </c>
      <c r="G70" s="55">
        <f>'Seznam střelců'!G70</f>
        <v>20</v>
      </c>
      <c r="H70" s="56">
        <f>'Seznam střelců'!H70</f>
        <v>34</v>
      </c>
      <c r="I70" s="57">
        <f>'Seznam střelců'!I70</f>
        <v>68</v>
      </c>
      <c r="J70" s="54">
        <f>'Seznam střelců'!J70</f>
        <v>50</v>
      </c>
      <c r="K70" s="55">
        <f>'Seznam střelců'!K70</f>
        <v>50</v>
      </c>
      <c r="L70" s="56">
        <f>'Seznam střelců'!L70</f>
        <v>70</v>
      </c>
      <c r="M70" s="57">
        <f>'Seznam střelců'!M70</f>
        <v>70</v>
      </c>
      <c r="N70" s="54">
        <f>'Seznam střelců'!N70</f>
        <v>72</v>
      </c>
      <c r="O70" s="55">
        <f>'Seznam střelců'!O70</f>
        <v>72</v>
      </c>
      <c r="P70" s="56">
        <f>'Seznam střelců'!P70</f>
        <v>0</v>
      </c>
      <c r="Q70" s="55">
        <f>'Seznam střelců'!Q70</f>
        <v>0</v>
      </c>
      <c r="R70" s="54">
        <f>'Seznam střelců'!R70</f>
        <v>5</v>
      </c>
      <c r="S70" s="57">
        <f>'Seznam střelců'!S70</f>
        <v>50</v>
      </c>
      <c r="T70" s="54">
        <f>'Seznam střelců'!T70</f>
        <v>0</v>
      </c>
      <c r="U70" s="57">
        <f>'Seznam střelců'!U70</f>
        <v>0</v>
      </c>
      <c r="V70" s="54">
        <f>'Seznam střelců'!V70</f>
        <v>9</v>
      </c>
      <c r="W70" s="57">
        <f>'Seznam střelců'!W70</f>
        <v>90</v>
      </c>
      <c r="X70" s="54">
        <f>'Seznam střelců'!X70</f>
        <v>2</v>
      </c>
      <c r="Y70" s="55">
        <f>'Seznam střelců'!Y70</f>
        <v>30</v>
      </c>
      <c r="Z70" s="54">
        <f>'Seznam střelců'!Z70</f>
        <v>4</v>
      </c>
      <c r="AA70" s="55">
        <f>'Seznam střelců'!AA70</f>
        <v>20</v>
      </c>
      <c r="AB70" s="54">
        <f>'Seznam střelců'!AB70</f>
        <v>44</v>
      </c>
      <c r="AC70" s="55">
        <f>'Seznam střelců'!AC70</f>
        <v>88</v>
      </c>
      <c r="AD70" s="58">
        <f>'Seznam střelců'!AD70</f>
        <v>558</v>
      </c>
    </row>
    <row r="71" spans="2:30" hidden="1" x14ac:dyDescent="0.25">
      <c r="B71" s="50">
        <f>'Seznam střelců'!B71</f>
        <v>0</v>
      </c>
      <c r="C71" s="51" t="str">
        <f>'Seznam střelců'!C71</f>
        <v>Ševčík Jiří</v>
      </c>
      <c r="D71" s="52" t="str">
        <f>'Seznam střelců'!D71</f>
        <v>tl</v>
      </c>
      <c r="E71" s="53" t="str">
        <f>'Seznam střelců'!E71</f>
        <v>M</v>
      </c>
      <c r="F71" s="54">
        <f>'Seznam střelců'!F71</f>
        <v>10</v>
      </c>
      <c r="G71" s="55">
        <f>'Seznam střelců'!G71</f>
        <v>100</v>
      </c>
      <c r="H71" s="56">
        <f>'Seznam střelců'!H71</f>
        <v>62</v>
      </c>
      <c r="I71" s="57">
        <f>'Seznam střelců'!I71</f>
        <v>124</v>
      </c>
      <c r="J71" s="54">
        <f>'Seznam střelců'!J71</f>
        <v>84</v>
      </c>
      <c r="K71" s="55">
        <f>'Seznam střelců'!K71</f>
        <v>84</v>
      </c>
      <c r="L71" s="56">
        <f>'Seznam střelců'!L71</f>
        <v>135</v>
      </c>
      <c r="M71" s="57">
        <f>'Seznam střelců'!M71</f>
        <v>135</v>
      </c>
      <c r="N71" s="54">
        <f>'Seznam střelců'!N71</f>
        <v>84</v>
      </c>
      <c r="O71" s="55">
        <f>'Seznam střelců'!O71</f>
        <v>84</v>
      </c>
      <c r="P71" s="56">
        <f>'Seznam střelců'!P71</f>
        <v>74</v>
      </c>
      <c r="Q71" s="55">
        <f>'Seznam střelců'!Q71</f>
        <v>74</v>
      </c>
      <c r="R71" s="54">
        <f>'Seznam střelců'!R71</f>
        <v>10</v>
      </c>
      <c r="S71" s="57">
        <f>'Seznam střelců'!S71</f>
        <v>100</v>
      </c>
      <c r="T71" s="54">
        <f>'Seznam střelců'!T71</f>
        <v>40</v>
      </c>
      <c r="U71" s="57">
        <f>'Seznam střelců'!U71</f>
        <v>80</v>
      </c>
      <c r="V71" s="54">
        <f>'Seznam střelců'!V71</f>
        <v>9</v>
      </c>
      <c r="W71" s="57">
        <f>'Seznam střelců'!W71</f>
        <v>90</v>
      </c>
      <c r="X71" s="54">
        <f>'Seznam střelců'!X71</f>
        <v>2</v>
      </c>
      <c r="Y71" s="55">
        <f>'Seznam střelců'!Y71</f>
        <v>30</v>
      </c>
      <c r="Z71" s="54">
        <f>'Seznam střelců'!Z71</f>
        <v>10</v>
      </c>
      <c r="AA71" s="55">
        <f>'Seznam střelců'!AA71</f>
        <v>50</v>
      </c>
      <c r="AB71" s="54">
        <f>'Seznam střelců'!AB71</f>
        <v>70</v>
      </c>
      <c r="AC71" s="55">
        <f>'Seznam střelců'!AC71</f>
        <v>140</v>
      </c>
      <c r="AD71" s="58">
        <f>'Seznam střelců'!AD71</f>
        <v>1091</v>
      </c>
    </row>
    <row r="72" spans="2:30" hidden="1" x14ac:dyDescent="0.25">
      <c r="B72" s="50">
        <f>'Seznam střelců'!B72</f>
        <v>0</v>
      </c>
      <c r="C72" s="51" t="str">
        <f>'Seznam střelců'!C72</f>
        <v>Šidák Adam</v>
      </c>
      <c r="D72" s="52" t="str">
        <f>'Seznam střelců'!D72</f>
        <v>ll</v>
      </c>
      <c r="E72" s="53" t="str">
        <f>'Seznam střelců'!E72</f>
        <v>Dě9</v>
      </c>
      <c r="F72" s="54">
        <f>'Seznam střelců'!F72</f>
        <v>0</v>
      </c>
      <c r="G72" s="55">
        <f>'Seznam střelců'!G72</f>
        <v>0</v>
      </c>
      <c r="H72" s="56">
        <f>'Seznam střelců'!H72</f>
        <v>35</v>
      </c>
      <c r="I72" s="57">
        <f>'Seznam střelců'!I72</f>
        <v>70</v>
      </c>
      <c r="J72" s="54">
        <f>'Seznam střelců'!J72</f>
        <v>20</v>
      </c>
      <c r="K72" s="55">
        <f>'Seznam střelců'!K72</f>
        <v>20</v>
      </c>
      <c r="L72" s="56">
        <f>'Seznam střelců'!L72</f>
        <v>85</v>
      </c>
      <c r="M72" s="57">
        <f>'Seznam střelců'!M72</f>
        <v>85</v>
      </c>
      <c r="N72" s="54">
        <f>'Seznam střelců'!N72</f>
        <v>78</v>
      </c>
      <c r="O72" s="55">
        <f>'Seznam střelců'!O72</f>
        <v>78</v>
      </c>
      <c r="P72" s="56">
        <f>'Seznam střelců'!P72</f>
        <v>31</v>
      </c>
      <c r="Q72" s="55">
        <f>'Seznam střelců'!Q72</f>
        <v>31</v>
      </c>
      <c r="R72" s="54">
        <f>'Seznam střelců'!R72</f>
        <v>3</v>
      </c>
      <c r="S72" s="57">
        <f>'Seznam střelců'!S72</f>
        <v>30</v>
      </c>
      <c r="T72" s="54">
        <f>'Seznam střelců'!T72</f>
        <v>11</v>
      </c>
      <c r="U72" s="57">
        <f>'Seznam střelců'!U72</f>
        <v>22</v>
      </c>
      <c r="V72" s="54">
        <f>'Seznam střelců'!V72</f>
        <v>2</v>
      </c>
      <c r="W72" s="57">
        <f>'Seznam střelců'!W72</f>
        <v>20</v>
      </c>
      <c r="X72" s="54">
        <f>'Seznam střelců'!X72</f>
        <v>1</v>
      </c>
      <c r="Y72" s="55">
        <f>'Seznam střelců'!Y72</f>
        <v>15</v>
      </c>
      <c r="Z72" s="54">
        <f>'Seznam střelců'!Z72</f>
        <v>7</v>
      </c>
      <c r="AA72" s="55">
        <f>'Seznam střelců'!AA72</f>
        <v>35</v>
      </c>
      <c r="AB72" s="54">
        <f>'Seznam střelců'!AB72</f>
        <v>35</v>
      </c>
      <c r="AC72" s="55">
        <f>'Seznam střelců'!AC72</f>
        <v>70</v>
      </c>
      <c r="AD72" s="58">
        <f>'Seznam střelců'!AD72</f>
        <v>476</v>
      </c>
    </row>
    <row r="73" spans="2:30" hidden="1" x14ac:dyDescent="0.25">
      <c r="B73" s="50">
        <f>'Seznam střelců'!B73</f>
        <v>0</v>
      </c>
      <c r="C73" s="51" t="str">
        <f>'Seznam střelců'!C73</f>
        <v>Šidák Miroslav</v>
      </c>
      <c r="D73" s="52" t="str">
        <f>'Seznam střelců'!D73</f>
        <v>ll</v>
      </c>
      <c r="E73" s="53" t="str">
        <f>'Seznam střelců'!E73</f>
        <v>M</v>
      </c>
      <c r="F73" s="54">
        <f>'Seznam střelců'!F73</f>
        <v>8</v>
      </c>
      <c r="G73" s="55">
        <f>'Seznam střelců'!G73</f>
        <v>80</v>
      </c>
      <c r="H73" s="56">
        <f>'Seznam střelců'!H73</f>
        <v>53</v>
      </c>
      <c r="I73" s="57">
        <f>'Seznam střelců'!I73</f>
        <v>106</v>
      </c>
      <c r="J73" s="54">
        <f>'Seznam střelců'!J73</f>
        <v>82</v>
      </c>
      <c r="K73" s="55">
        <f>'Seznam střelců'!K73</f>
        <v>82</v>
      </c>
      <c r="L73" s="56">
        <f>'Seznam střelců'!L73</f>
        <v>110</v>
      </c>
      <c r="M73" s="57">
        <f>'Seznam střelců'!M73</f>
        <v>110</v>
      </c>
      <c r="N73" s="54">
        <f>'Seznam střelců'!N73</f>
        <v>84</v>
      </c>
      <c r="O73" s="55">
        <f>'Seznam střelců'!O73</f>
        <v>84</v>
      </c>
      <c r="P73" s="56">
        <f>'Seznam střelců'!P73</f>
        <v>86</v>
      </c>
      <c r="Q73" s="55">
        <f>'Seznam střelců'!Q73</f>
        <v>86</v>
      </c>
      <c r="R73" s="54">
        <f>'Seznam střelců'!R73</f>
        <v>6</v>
      </c>
      <c r="S73" s="57">
        <f>'Seznam střelců'!S73</f>
        <v>60</v>
      </c>
      <c r="T73" s="54">
        <f>'Seznam střelců'!T73</f>
        <v>20</v>
      </c>
      <c r="U73" s="57">
        <f>'Seznam střelců'!U73</f>
        <v>40</v>
      </c>
      <c r="V73" s="54">
        <f>'Seznam střelců'!V73</f>
        <v>6</v>
      </c>
      <c r="W73" s="57">
        <f>'Seznam střelců'!W73</f>
        <v>60</v>
      </c>
      <c r="X73" s="54">
        <f>'Seznam střelců'!X73</f>
        <v>2</v>
      </c>
      <c r="Y73" s="55">
        <f>'Seznam střelců'!Y73</f>
        <v>30</v>
      </c>
      <c r="Z73" s="54">
        <f>'Seznam střelců'!Z73</f>
        <v>9</v>
      </c>
      <c r="AA73" s="55">
        <f>'Seznam střelců'!AA73</f>
        <v>45</v>
      </c>
      <c r="AB73" s="54">
        <f>'Seznam střelců'!AB73</f>
        <v>18</v>
      </c>
      <c r="AC73" s="55">
        <f>'Seznam střelců'!AC73</f>
        <v>36</v>
      </c>
      <c r="AD73" s="58">
        <f>'Seznam střelců'!AD73</f>
        <v>819</v>
      </c>
    </row>
    <row r="74" spans="2:30" hidden="1" x14ac:dyDescent="0.25">
      <c r="B74" s="50">
        <f>'Seznam střelců'!B74</f>
        <v>0</v>
      </c>
      <c r="C74" s="51" t="str">
        <f>'Seznam střelců'!C74</f>
        <v xml:space="preserve">Štefl Jakub </v>
      </c>
      <c r="D74" s="52" t="str">
        <f>'Seznam střelců'!D74</f>
        <v>TL</v>
      </c>
      <c r="E74" s="53" t="str">
        <f>'Seznam střelců'!E74</f>
        <v>M</v>
      </c>
      <c r="F74" s="54">
        <f>'Seznam střelců'!F74</f>
        <v>2</v>
      </c>
      <c r="G74" s="55">
        <f>'Seznam střelců'!G74</f>
        <v>20</v>
      </c>
      <c r="H74" s="56">
        <f>'Seznam střelců'!H74</f>
        <v>23</v>
      </c>
      <c r="I74" s="57">
        <f>'Seznam střelců'!I74</f>
        <v>46</v>
      </c>
      <c r="J74" s="54">
        <f>'Seznam střelců'!J74</f>
        <v>72</v>
      </c>
      <c r="K74" s="55">
        <f>'Seznam střelců'!K74</f>
        <v>72</v>
      </c>
      <c r="L74" s="56">
        <f>'Seznam střelců'!L74</f>
        <v>90</v>
      </c>
      <c r="M74" s="57">
        <f>'Seznam střelců'!M74</f>
        <v>90</v>
      </c>
      <c r="N74" s="54">
        <f>'Seznam střelců'!N74</f>
        <v>64</v>
      </c>
      <c r="O74" s="55">
        <f>'Seznam střelců'!O74</f>
        <v>64</v>
      </c>
      <c r="P74" s="56">
        <f>'Seznam střelců'!P74</f>
        <v>79</v>
      </c>
      <c r="Q74" s="55">
        <f>'Seznam střelců'!Q74</f>
        <v>79</v>
      </c>
      <c r="R74" s="54">
        <f>'Seznam střelců'!R74</f>
        <v>8</v>
      </c>
      <c r="S74" s="57">
        <f>'Seznam střelců'!S74</f>
        <v>80</v>
      </c>
      <c r="T74" s="54">
        <f>'Seznam střelců'!T74</f>
        <v>5</v>
      </c>
      <c r="U74" s="57">
        <f>'Seznam střelců'!U74</f>
        <v>10</v>
      </c>
      <c r="V74" s="54">
        <f>'Seznam střelců'!V74</f>
        <v>6</v>
      </c>
      <c r="W74" s="57">
        <f>'Seznam střelců'!W74</f>
        <v>60</v>
      </c>
      <c r="X74" s="54">
        <f>'Seznam střelců'!X74</f>
        <v>0</v>
      </c>
      <c r="Y74" s="55">
        <f>'Seznam střelců'!Y74</f>
        <v>0</v>
      </c>
      <c r="Z74" s="54">
        <f>'Seznam střelců'!Z74</f>
        <v>6</v>
      </c>
      <c r="AA74" s="55">
        <f>'Seznam střelců'!AA74</f>
        <v>30</v>
      </c>
      <c r="AB74" s="54">
        <f>'Seznam střelců'!AB74</f>
        <v>75</v>
      </c>
      <c r="AC74" s="55">
        <f>'Seznam střelců'!AC74</f>
        <v>150</v>
      </c>
      <c r="AD74" s="58">
        <f>'Seznam střelců'!AD74</f>
        <v>701</v>
      </c>
    </row>
    <row r="75" spans="2:30" hidden="1" x14ac:dyDescent="0.25">
      <c r="B75" s="50">
        <f>'Seznam střelců'!B75</f>
        <v>0</v>
      </c>
      <c r="C75" s="51" t="str">
        <f>'Seznam střelců'!C75</f>
        <v>Štekl Martin</v>
      </c>
      <c r="D75" s="52" t="str">
        <f>'Seznam střelců'!D75</f>
        <v>ll</v>
      </c>
      <c r="E75" s="53" t="str">
        <f>'Seznam střelců'!E75</f>
        <v>M</v>
      </c>
      <c r="F75" s="54">
        <f>'Seznam střelců'!F75</f>
        <v>5</v>
      </c>
      <c r="G75" s="55">
        <f>'Seznam střelců'!G75</f>
        <v>50</v>
      </c>
      <c r="H75" s="56">
        <f>'Seznam střelců'!H75</f>
        <v>54</v>
      </c>
      <c r="I75" s="57">
        <f>'Seznam střelců'!I75</f>
        <v>108</v>
      </c>
      <c r="J75" s="54">
        <f>'Seznam střelců'!J75</f>
        <v>42</v>
      </c>
      <c r="K75" s="55">
        <f>'Seznam střelců'!K75</f>
        <v>42</v>
      </c>
      <c r="L75" s="56">
        <f>'Seznam střelců'!L75</f>
        <v>135</v>
      </c>
      <c r="M75" s="57">
        <f>'Seznam střelců'!M75</f>
        <v>135</v>
      </c>
      <c r="N75" s="54">
        <f>'Seznam střelců'!N75</f>
        <v>54</v>
      </c>
      <c r="O75" s="55">
        <f>'Seznam střelců'!O75</f>
        <v>54</v>
      </c>
      <c r="P75" s="56">
        <f>'Seznam střelců'!P75</f>
        <v>75</v>
      </c>
      <c r="Q75" s="55">
        <f>'Seznam střelců'!Q75</f>
        <v>75</v>
      </c>
      <c r="R75" s="54">
        <f>'Seznam střelců'!R75</f>
        <v>8</v>
      </c>
      <c r="S75" s="57">
        <f>'Seznam střelců'!S75</f>
        <v>80</v>
      </c>
      <c r="T75" s="54">
        <f>'Seznam střelců'!T75</f>
        <v>26</v>
      </c>
      <c r="U75" s="57">
        <f>'Seznam střelců'!U75</f>
        <v>52</v>
      </c>
      <c r="V75" s="54">
        <f>'Seznam střelců'!V75</f>
        <v>2</v>
      </c>
      <c r="W75" s="57">
        <f>'Seznam střelců'!W75</f>
        <v>20</v>
      </c>
      <c r="X75" s="54">
        <f>'Seznam střelců'!X75</f>
        <v>2</v>
      </c>
      <c r="Y75" s="55">
        <f>'Seznam střelců'!Y75</f>
        <v>30</v>
      </c>
      <c r="Z75" s="54">
        <f>'Seznam střelců'!Z75</f>
        <v>10</v>
      </c>
      <c r="AA75" s="55">
        <f>'Seznam střelců'!AA75</f>
        <v>50</v>
      </c>
      <c r="AB75" s="54">
        <f>'Seznam střelců'!AB75</f>
        <v>44</v>
      </c>
      <c r="AC75" s="55">
        <f>'Seznam střelců'!AC75</f>
        <v>88</v>
      </c>
      <c r="AD75" s="58">
        <f>'Seznam střelců'!AD75</f>
        <v>784</v>
      </c>
    </row>
    <row r="76" spans="2:30" hidden="1" x14ac:dyDescent="0.25">
      <c r="B76" s="50">
        <f>'Seznam střelců'!B76</f>
        <v>0</v>
      </c>
      <c r="C76" s="51" t="str">
        <f>'Seznam střelců'!C76</f>
        <v>Štrunc Jirka</v>
      </c>
      <c r="D76" s="52" t="str">
        <f>'Seznam střelců'!D76</f>
        <v>ll</v>
      </c>
      <c r="E76" s="53" t="str">
        <f>'Seznam střelců'!E76</f>
        <v>Dě12</v>
      </c>
      <c r="F76" s="54">
        <f>'Seznam střelců'!F76</f>
        <v>6</v>
      </c>
      <c r="G76" s="55">
        <f>'Seznam střelců'!G76</f>
        <v>60</v>
      </c>
      <c r="H76" s="56">
        <f>'Seznam střelců'!H76</f>
        <v>45</v>
      </c>
      <c r="I76" s="57">
        <f>'Seznam střelců'!I76</f>
        <v>90</v>
      </c>
      <c r="J76" s="54">
        <f>'Seznam střelců'!J76</f>
        <v>68</v>
      </c>
      <c r="K76" s="55">
        <f>'Seznam střelců'!K76</f>
        <v>68</v>
      </c>
      <c r="L76" s="56">
        <f>'Seznam střelců'!L76</f>
        <v>60</v>
      </c>
      <c r="M76" s="57">
        <f>'Seznam střelců'!M76</f>
        <v>60</v>
      </c>
      <c r="N76" s="54">
        <f>'Seznam střelců'!N76</f>
        <v>74</v>
      </c>
      <c r="O76" s="55">
        <f>'Seznam střelců'!O76</f>
        <v>74</v>
      </c>
      <c r="P76" s="56">
        <f>'Seznam střelců'!P76</f>
        <v>91</v>
      </c>
      <c r="Q76" s="55">
        <f>'Seznam střelců'!Q76</f>
        <v>91</v>
      </c>
      <c r="R76" s="54">
        <f>'Seznam střelců'!R76</f>
        <v>8</v>
      </c>
      <c r="S76" s="57">
        <f>'Seznam střelců'!S76</f>
        <v>80</v>
      </c>
      <c r="T76" s="54">
        <f>'Seznam střelců'!T76</f>
        <v>42</v>
      </c>
      <c r="U76" s="57">
        <f>'Seznam střelců'!U76</f>
        <v>84</v>
      </c>
      <c r="V76" s="54">
        <f>'Seznam střelců'!V76</f>
        <v>8</v>
      </c>
      <c r="W76" s="57">
        <f>'Seznam střelců'!W76</f>
        <v>80</v>
      </c>
      <c r="X76" s="54">
        <f>'Seznam střelců'!X76</f>
        <v>1</v>
      </c>
      <c r="Y76" s="55">
        <f>'Seznam střelců'!Y76</f>
        <v>15</v>
      </c>
      <c r="Z76" s="54">
        <f>'Seznam střelců'!Z76</f>
        <v>9</v>
      </c>
      <c r="AA76" s="55">
        <f>'Seznam střelců'!AA76</f>
        <v>45</v>
      </c>
      <c r="AB76" s="54">
        <f>'Seznam střelců'!AB76</f>
        <v>71</v>
      </c>
      <c r="AC76" s="55">
        <f>'Seznam střelců'!AC76</f>
        <v>142</v>
      </c>
      <c r="AD76" s="58">
        <f>'Seznam střelců'!AD76</f>
        <v>889</v>
      </c>
    </row>
    <row r="77" spans="2:30" hidden="1" x14ac:dyDescent="0.25">
      <c r="B77" s="50">
        <f>'Seznam střelců'!B77</f>
        <v>0</v>
      </c>
      <c r="C77" s="51" t="str">
        <f>'Seznam střelců'!C77</f>
        <v>Štruncová Lenka</v>
      </c>
      <c r="D77" s="52" t="str">
        <f>'Seznam střelců'!D77</f>
        <v>ll</v>
      </c>
      <c r="E77" s="53" t="str">
        <f>'Seznam střelců'!E77</f>
        <v>Ž</v>
      </c>
      <c r="F77" s="54">
        <f>'Seznam střelců'!F77</f>
        <v>6</v>
      </c>
      <c r="G77" s="55">
        <f>'Seznam střelců'!G77</f>
        <v>60</v>
      </c>
      <c r="H77" s="56">
        <f>'Seznam střelců'!H77</f>
        <v>76</v>
      </c>
      <c r="I77" s="57">
        <f>'Seznam střelců'!I77</f>
        <v>152</v>
      </c>
      <c r="J77" s="54">
        <f>'Seznam střelců'!J77</f>
        <v>72</v>
      </c>
      <c r="K77" s="55">
        <f>'Seznam střelců'!K77</f>
        <v>72</v>
      </c>
      <c r="L77" s="56">
        <f>'Seznam střelců'!L77</f>
        <v>110</v>
      </c>
      <c r="M77" s="57">
        <f>'Seznam střelců'!M77</f>
        <v>110</v>
      </c>
      <c r="N77" s="54">
        <f>'Seznam střelců'!N77</f>
        <v>86</v>
      </c>
      <c r="O77" s="55">
        <f>'Seznam střelců'!O77</f>
        <v>86</v>
      </c>
      <c r="P77" s="56">
        <f>'Seznam střelců'!P77</f>
        <v>80</v>
      </c>
      <c r="Q77" s="55">
        <f>'Seznam střelců'!Q77</f>
        <v>80</v>
      </c>
      <c r="R77" s="54">
        <f>'Seznam střelců'!R77</f>
        <v>9</v>
      </c>
      <c r="S77" s="57">
        <f>'Seznam střelců'!S77</f>
        <v>90</v>
      </c>
      <c r="T77" s="54">
        <f>'Seznam střelců'!T77</f>
        <v>34</v>
      </c>
      <c r="U77" s="57">
        <f>'Seznam střelců'!U77</f>
        <v>68</v>
      </c>
      <c r="V77" s="54">
        <f>'Seznam střelců'!V77</f>
        <v>8</v>
      </c>
      <c r="W77" s="57">
        <f>'Seznam střelců'!W77</f>
        <v>80</v>
      </c>
      <c r="X77" s="54">
        <f>'Seznam střelců'!X77</f>
        <v>3</v>
      </c>
      <c r="Y77" s="55">
        <f>'Seznam střelců'!Y77</f>
        <v>45</v>
      </c>
      <c r="Z77" s="54">
        <f>'Seznam střelců'!Z77</f>
        <v>11</v>
      </c>
      <c r="AA77" s="55">
        <f>'Seznam střelců'!AA77</f>
        <v>55</v>
      </c>
      <c r="AB77" s="54">
        <f>'Seznam střelců'!AB77</f>
        <v>47</v>
      </c>
      <c r="AC77" s="55">
        <f>'Seznam střelců'!AC77</f>
        <v>94</v>
      </c>
      <c r="AD77" s="58">
        <f>'Seznam střelců'!AD77</f>
        <v>992</v>
      </c>
    </row>
    <row r="78" spans="2:30" x14ac:dyDescent="0.25">
      <c r="B78" s="50">
        <f>'Seznam střelců'!B44</f>
        <v>0</v>
      </c>
      <c r="C78" s="51" t="str">
        <f>'Seznam střelců'!C44</f>
        <v>Kutá Dája</v>
      </c>
      <c r="D78" s="52" t="str">
        <f>'Seznam střelců'!D44</f>
        <v>ll</v>
      </c>
      <c r="E78" s="53" t="str">
        <f>'Seznam střelců'!E44</f>
        <v>Do</v>
      </c>
      <c r="F78" s="54">
        <f>'Seznam střelců'!F44</f>
        <v>5</v>
      </c>
      <c r="G78" s="55">
        <f>'Seznam střelců'!G44</f>
        <v>50</v>
      </c>
      <c r="H78" s="56">
        <f>'Seznam střelců'!H44</f>
        <v>34</v>
      </c>
      <c r="I78" s="57">
        <f>'Seznam střelců'!I44</f>
        <v>68</v>
      </c>
      <c r="J78" s="54">
        <f>'Seznam střelců'!J44</f>
        <v>78</v>
      </c>
      <c r="K78" s="55">
        <f>'Seznam střelců'!K44</f>
        <v>78</v>
      </c>
      <c r="L78" s="56">
        <f>'Seznam střelců'!L44</f>
        <v>40</v>
      </c>
      <c r="M78" s="57">
        <f>'Seznam střelců'!M44</f>
        <v>40</v>
      </c>
      <c r="N78" s="54">
        <f>'Seznam střelců'!N44</f>
        <v>34</v>
      </c>
      <c r="O78" s="55">
        <f>'Seznam střelců'!O44</f>
        <v>34</v>
      </c>
      <c r="P78" s="56">
        <f>'Seznam střelců'!P44</f>
        <v>64</v>
      </c>
      <c r="Q78" s="55">
        <f>'Seznam střelců'!Q44</f>
        <v>64</v>
      </c>
      <c r="R78" s="54">
        <f>'Seznam střelců'!R44</f>
        <v>4</v>
      </c>
      <c r="S78" s="57">
        <f>'Seznam střelců'!S44</f>
        <v>40</v>
      </c>
      <c r="T78" s="54">
        <f>'Seznam střelců'!T44</f>
        <v>26</v>
      </c>
      <c r="U78" s="57">
        <f>'Seznam střelců'!U44</f>
        <v>52</v>
      </c>
      <c r="V78" s="54">
        <f>'Seznam střelců'!V44</f>
        <v>6</v>
      </c>
      <c r="W78" s="57">
        <f>'Seznam střelců'!W44</f>
        <v>60</v>
      </c>
      <c r="X78" s="54">
        <f>'Seznam střelců'!X44</f>
        <v>2</v>
      </c>
      <c r="Y78" s="55">
        <f>'Seznam střelců'!Y44</f>
        <v>30</v>
      </c>
      <c r="Z78" s="54">
        <f>'Seznam střelců'!Z44</f>
        <v>9</v>
      </c>
      <c r="AA78" s="55">
        <f>'Seznam střelců'!AA44</f>
        <v>45</v>
      </c>
      <c r="AB78" s="54">
        <f>'Seznam střelců'!AB44</f>
        <v>10</v>
      </c>
      <c r="AC78" s="55">
        <f>'Seznam střelců'!AC44</f>
        <v>20</v>
      </c>
      <c r="AD78" s="58">
        <f>'Seznam střelců'!AD44</f>
        <v>581</v>
      </c>
    </row>
    <row r="79" spans="2:30" hidden="1" x14ac:dyDescent="0.25">
      <c r="B79" s="50">
        <f>'Seznam střelců'!B79</f>
        <v>0</v>
      </c>
      <c r="C79" s="51" t="str">
        <f>'Seznam střelců'!C79</f>
        <v>Švarc Petr</v>
      </c>
      <c r="D79" s="52" t="str">
        <f>'Seznam střelců'!D79</f>
        <v>tl</v>
      </c>
      <c r="E79" s="53" t="str">
        <f>'Seznam střelců'!E79</f>
        <v>M</v>
      </c>
      <c r="F79" s="54">
        <f>'Seznam střelců'!F79</f>
        <v>10</v>
      </c>
      <c r="G79" s="55">
        <f>'Seznam střelců'!G79</f>
        <v>100</v>
      </c>
      <c r="H79" s="56">
        <f>'Seznam střelců'!H79</f>
        <v>51</v>
      </c>
      <c r="I79" s="57">
        <f>'Seznam střelců'!I79</f>
        <v>102</v>
      </c>
      <c r="J79" s="54">
        <f>'Seznam střelců'!J79</f>
        <v>76</v>
      </c>
      <c r="K79" s="55">
        <f>'Seznam střelců'!K79</f>
        <v>76</v>
      </c>
      <c r="L79" s="56">
        <f>'Seznam střelců'!L79</f>
        <v>110</v>
      </c>
      <c r="M79" s="57">
        <f>'Seznam střelců'!M79</f>
        <v>110</v>
      </c>
      <c r="N79" s="54">
        <f>'Seznam střelců'!N79</f>
        <v>68</v>
      </c>
      <c r="O79" s="55">
        <f>'Seznam střelců'!O79</f>
        <v>68</v>
      </c>
      <c r="P79" s="56">
        <f>'Seznam střelců'!P79</f>
        <v>75</v>
      </c>
      <c r="Q79" s="55">
        <f>'Seznam střelců'!Q79</f>
        <v>75</v>
      </c>
      <c r="R79" s="54">
        <f>'Seznam střelců'!R79</f>
        <v>13</v>
      </c>
      <c r="S79" s="57">
        <f>'Seznam střelců'!S79</f>
        <v>130</v>
      </c>
      <c r="T79" s="54">
        <f>'Seznam střelců'!T79</f>
        <v>17</v>
      </c>
      <c r="U79" s="57">
        <f>'Seznam střelců'!U79</f>
        <v>34</v>
      </c>
      <c r="V79" s="54">
        <f>'Seznam střelců'!V79</f>
        <v>9</v>
      </c>
      <c r="W79" s="57">
        <f>'Seznam střelců'!W79</f>
        <v>90</v>
      </c>
      <c r="X79" s="54">
        <f>'Seznam střelců'!X79</f>
        <v>4</v>
      </c>
      <c r="Y79" s="55">
        <f>'Seznam střelců'!Y79</f>
        <v>60</v>
      </c>
      <c r="Z79" s="54">
        <f>'Seznam střelců'!Z79</f>
        <v>9</v>
      </c>
      <c r="AA79" s="55">
        <f>'Seznam střelců'!AA79</f>
        <v>45</v>
      </c>
      <c r="AB79" s="54">
        <f>'Seznam střelců'!AB79</f>
        <v>49</v>
      </c>
      <c r="AC79" s="55">
        <f>'Seznam střelců'!AC79</f>
        <v>98</v>
      </c>
      <c r="AD79" s="58">
        <f>'Seznam střelců'!AD79</f>
        <v>988</v>
      </c>
    </row>
    <row r="80" spans="2:30" hidden="1" x14ac:dyDescent="0.25">
      <c r="B80" s="50">
        <f>'Seznam střelců'!B80</f>
        <v>0</v>
      </c>
      <c r="C80" s="51" t="str">
        <f>'Seznam střelců'!C80</f>
        <v>Tolar Benedikt</v>
      </c>
      <c r="D80" s="52" t="str">
        <f>'Seznam střelců'!D80</f>
        <v>tl</v>
      </c>
      <c r="E80" s="53" t="str">
        <f>'Seznam střelců'!E80</f>
        <v>Dě9</v>
      </c>
      <c r="F80" s="54">
        <f>'Seznam střelců'!F80</f>
        <v>1</v>
      </c>
      <c r="G80" s="55">
        <f>'Seznam střelců'!G80</f>
        <v>10</v>
      </c>
      <c r="H80" s="56">
        <f>'Seznam střelců'!H80</f>
        <v>26</v>
      </c>
      <c r="I80" s="57">
        <f>'Seznam střelců'!I80</f>
        <v>52</v>
      </c>
      <c r="J80" s="54">
        <f>'Seznam střelců'!J80</f>
        <v>52</v>
      </c>
      <c r="K80" s="55">
        <f>'Seznam střelců'!K80</f>
        <v>52</v>
      </c>
      <c r="L80" s="56">
        <f>'Seznam střelců'!L80</f>
        <v>110</v>
      </c>
      <c r="M80" s="57">
        <f>'Seznam střelců'!M80</f>
        <v>110</v>
      </c>
      <c r="N80" s="54">
        <f>'Seznam střelců'!N80</f>
        <v>70</v>
      </c>
      <c r="O80" s="55">
        <f>'Seznam střelců'!O80</f>
        <v>70</v>
      </c>
      <c r="P80" s="56">
        <f>'Seznam střelců'!P80</f>
        <v>0</v>
      </c>
      <c r="Q80" s="55">
        <f>'Seznam střelců'!Q80</f>
        <v>0</v>
      </c>
      <c r="R80" s="54">
        <f>'Seznam střelců'!R80</f>
        <v>1</v>
      </c>
      <c r="S80" s="57">
        <f>'Seznam střelců'!S80</f>
        <v>10</v>
      </c>
      <c r="T80" s="54">
        <f>'Seznam střelců'!T80</f>
        <v>7</v>
      </c>
      <c r="U80" s="57">
        <f>'Seznam střelců'!U80</f>
        <v>14</v>
      </c>
      <c r="V80" s="54">
        <f>'Seznam střelců'!V80</f>
        <v>3</v>
      </c>
      <c r="W80" s="57">
        <f>'Seznam střelců'!W80</f>
        <v>30</v>
      </c>
      <c r="X80" s="54">
        <f>'Seznam střelců'!X80</f>
        <v>2</v>
      </c>
      <c r="Y80" s="55">
        <f>'Seznam střelců'!Y80</f>
        <v>30</v>
      </c>
      <c r="Z80" s="54">
        <f>'Seznam střelců'!Z80</f>
        <v>2</v>
      </c>
      <c r="AA80" s="55">
        <f>'Seznam střelců'!AA80</f>
        <v>10</v>
      </c>
      <c r="AB80" s="54">
        <f>'Seznam střelců'!AB80</f>
        <v>52</v>
      </c>
      <c r="AC80" s="55">
        <f>'Seznam střelců'!AC80</f>
        <v>104</v>
      </c>
      <c r="AD80" s="58">
        <f>'Seznam střelců'!AD80</f>
        <v>492</v>
      </c>
    </row>
    <row r="81" spans="2:30" hidden="1" x14ac:dyDescent="0.25">
      <c r="B81" s="50">
        <f>'Seznam střelců'!B81</f>
        <v>0</v>
      </c>
      <c r="C81" s="51" t="str">
        <f>'Seznam střelců'!C81</f>
        <v>Tolar Benedikt</v>
      </c>
      <c r="D81" s="52" t="str">
        <f>'Seznam střelců'!D81</f>
        <v>ll</v>
      </c>
      <c r="E81" s="53" t="str">
        <f>'Seznam střelců'!E81</f>
        <v>M</v>
      </c>
      <c r="F81" s="54">
        <f>'Seznam střelců'!F81</f>
        <v>5</v>
      </c>
      <c r="G81" s="55">
        <f>'Seznam střelců'!G81</f>
        <v>50</v>
      </c>
      <c r="H81" s="56">
        <f>'Seznam střelců'!H81</f>
        <v>48</v>
      </c>
      <c r="I81" s="57">
        <f>'Seznam střelců'!I81</f>
        <v>96</v>
      </c>
      <c r="J81" s="54">
        <f>'Seznam střelců'!J81</f>
        <v>82</v>
      </c>
      <c r="K81" s="55">
        <f>'Seznam střelců'!K81</f>
        <v>82</v>
      </c>
      <c r="L81" s="56">
        <f>'Seznam střelců'!L81</f>
        <v>55</v>
      </c>
      <c r="M81" s="57">
        <f>'Seznam střelců'!M81</f>
        <v>55</v>
      </c>
      <c r="N81" s="54">
        <f>'Seznam střelců'!N81</f>
        <v>86</v>
      </c>
      <c r="O81" s="55">
        <f>'Seznam střelců'!O81</f>
        <v>86</v>
      </c>
      <c r="P81" s="56">
        <f>'Seznam střelců'!P81</f>
        <v>95</v>
      </c>
      <c r="Q81" s="55">
        <f>'Seznam střelců'!Q81</f>
        <v>95</v>
      </c>
      <c r="R81" s="54">
        <f>'Seznam střelců'!R81</f>
        <v>8</v>
      </c>
      <c r="S81" s="57">
        <f>'Seznam střelců'!S81</f>
        <v>80</v>
      </c>
      <c r="T81" s="54">
        <f>'Seznam střelců'!T81</f>
        <v>12</v>
      </c>
      <c r="U81" s="57">
        <f>'Seznam střelců'!U81</f>
        <v>24</v>
      </c>
      <c r="V81" s="54">
        <f>'Seznam střelců'!V81</f>
        <v>5</v>
      </c>
      <c r="W81" s="57">
        <f>'Seznam střelců'!W81</f>
        <v>50</v>
      </c>
      <c r="X81" s="54">
        <f>'Seznam střelců'!X81</f>
        <v>0</v>
      </c>
      <c r="Y81" s="55">
        <f>'Seznam střelců'!Y81</f>
        <v>0</v>
      </c>
      <c r="Z81" s="54">
        <f>'Seznam střelců'!Z81</f>
        <v>5</v>
      </c>
      <c r="AA81" s="55">
        <f>'Seznam střelců'!AA81</f>
        <v>25</v>
      </c>
      <c r="AB81" s="54">
        <f>'Seznam střelců'!AB81</f>
        <v>9</v>
      </c>
      <c r="AC81" s="55">
        <f>'Seznam střelců'!AC81</f>
        <v>18</v>
      </c>
      <c r="AD81" s="58">
        <f>'Seznam střelců'!AD81</f>
        <v>661</v>
      </c>
    </row>
    <row r="82" spans="2:30" hidden="1" x14ac:dyDescent="0.25">
      <c r="B82" s="50">
        <f>'Seznam střelců'!B82</f>
        <v>0</v>
      </c>
      <c r="C82" s="51" t="str">
        <f>'Seznam střelců'!C82</f>
        <v>Tolarová Berenika</v>
      </c>
      <c r="D82" s="52" t="str">
        <f>'Seznam střelců'!D82</f>
        <v>tl</v>
      </c>
      <c r="E82" s="53" t="str">
        <f>'Seznam střelců'!E82</f>
        <v>Dě12</v>
      </c>
      <c r="F82" s="54">
        <f>'Seznam střelců'!F82</f>
        <v>0</v>
      </c>
      <c r="G82" s="55">
        <f>'Seznam střelců'!G82</f>
        <v>0</v>
      </c>
      <c r="H82" s="56">
        <f>'Seznam střelců'!H82</f>
        <v>0</v>
      </c>
      <c r="I82" s="57">
        <f>'Seznam střelců'!I82</f>
        <v>0</v>
      </c>
      <c r="J82" s="54">
        <f>'Seznam střelců'!J82</f>
        <v>0</v>
      </c>
      <c r="K82" s="55">
        <f>'Seznam střelců'!K82</f>
        <v>0</v>
      </c>
      <c r="L82" s="56">
        <f>'Seznam střelců'!L82</f>
        <v>0</v>
      </c>
      <c r="M82" s="57">
        <f>'Seznam střelců'!M82</f>
        <v>0</v>
      </c>
      <c r="N82" s="54">
        <f>'Seznam střelců'!N82</f>
        <v>0</v>
      </c>
      <c r="O82" s="55">
        <f>'Seznam střelců'!O82</f>
        <v>0</v>
      </c>
      <c r="P82" s="56">
        <f>'Seznam střelců'!P82</f>
        <v>0</v>
      </c>
      <c r="Q82" s="55">
        <f>'Seznam střelců'!Q82</f>
        <v>0</v>
      </c>
      <c r="R82" s="54">
        <f>'Seznam střelců'!R82</f>
        <v>0</v>
      </c>
      <c r="S82" s="57">
        <f>'Seznam střelců'!S82</f>
        <v>0</v>
      </c>
      <c r="T82" s="54">
        <f>'Seznam střelců'!T82</f>
        <v>0</v>
      </c>
      <c r="U82" s="57">
        <f>'Seznam střelců'!U82</f>
        <v>0</v>
      </c>
      <c r="V82" s="54">
        <f>'Seznam střelců'!V82</f>
        <v>0</v>
      </c>
      <c r="W82" s="57">
        <f>'Seznam střelců'!W82</f>
        <v>0</v>
      </c>
      <c r="X82" s="54">
        <f>'Seznam střelců'!X82</f>
        <v>0</v>
      </c>
      <c r="Y82" s="55">
        <f>'Seznam střelců'!Y82</f>
        <v>0</v>
      </c>
      <c r="Z82" s="54">
        <f>'Seznam střelců'!Z82</f>
        <v>0</v>
      </c>
      <c r="AA82" s="55">
        <f>'Seznam střelců'!AA82</f>
        <v>0</v>
      </c>
      <c r="AB82" s="54">
        <f>'Seznam střelců'!AB82</f>
        <v>0</v>
      </c>
      <c r="AC82" s="55">
        <f>'Seznam střelců'!AC82</f>
        <v>0</v>
      </c>
      <c r="AD82" s="58">
        <f>'Seznam střelců'!AD82</f>
        <v>0</v>
      </c>
    </row>
    <row r="83" spans="2:30" hidden="1" x14ac:dyDescent="0.25">
      <c r="B83" s="50">
        <f>'Seznam střelců'!B83</f>
        <v>0</v>
      </c>
      <c r="C83" s="51" t="str">
        <f>'Seznam střelců'!C83</f>
        <v>Uhlík Tomáš</v>
      </c>
      <c r="D83" s="52" t="str">
        <f>'Seznam střelců'!D83</f>
        <v>ll</v>
      </c>
      <c r="E83" s="53" t="str">
        <f>'Seznam střelců'!E83</f>
        <v>M</v>
      </c>
      <c r="F83" s="54">
        <f>'Seznam střelců'!F83</f>
        <v>7</v>
      </c>
      <c r="G83" s="55">
        <f>'Seznam střelců'!G83</f>
        <v>70</v>
      </c>
      <c r="H83" s="56">
        <f>'Seznam střelců'!H83</f>
        <v>68</v>
      </c>
      <c r="I83" s="57">
        <f>'Seznam střelců'!I83</f>
        <v>136</v>
      </c>
      <c r="J83" s="54">
        <f>'Seznam střelců'!J83</f>
        <v>80</v>
      </c>
      <c r="K83" s="55">
        <f>'Seznam střelců'!K83</f>
        <v>80</v>
      </c>
      <c r="L83" s="56">
        <f>'Seznam střelců'!L83</f>
        <v>135</v>
      </c>
      <c r="M83" s="57">
        <f>'Seznam střelců'!M83</f>
        <v>135</v>
      </c>
      <c r="N83" s="54">
        <f>'Seznam střelců'!N83</f>
        <v>66</v>
      </c>
      <c r="O83" s="55">
        <f>'Seznam střelců'!O83</f>
        <v>66</v>
      </c>
      <c r="P83" s="56">
        <f>'Seznam střelců'!P83</f>
        <v>86</v>
      </c>
      <c r="Q83" s="55">
        <f>'Seznam střelců'!Q83</f>
        <v>86</v>
      </c>
      <c r="R83" s="54">
        <f>'Seznam střelců'!R83</f>
        <v>11</v>
      </c>
      <c r="S83" s="57">
        <f>'Seznam střelců'!S83</f>
        <v>110</v>
      </c>
      <c r="T83" s="54">
        <f>'Seznam střelců'!T83</f>
        <v>56</v>
      </c>
      <c r="U83" s="57">
        <f>'Seznam střelců'!U83</f>
        <v>112</v>
      </c>
      <c r="V83" s="54">
        <f>'Seznam střelců'!V83</f>
        <v>11</v>
      </c>
      <c r="W83" s="57">
        <f>'Seznam střelců'!W83</f>
        <v>110</v>
      </c>
      <c r="X83" s="54">
        <f>'Seznam střelců'!X83</f>
        <v>2</v>
      </c>
      <c r="Y83" s="55">
        <f>'Seznam střelců'!Y83</f>
        <v>30</v>
      </c>
      <c r="Z83" s="54">
        <f>'Seznam střelců'!Z83</f>
        <v>10</v>
      </c>
      <c r="AA83" s="55">
        <f>'Seznam střelců'!AA83</f>
        <v>50</v>
      </c>
      <c r="AB83" s="54">
        <f>'Seznam střelců'!AB83</f>
        <v>57</v>
      </c>
      <c r="AC83" s="55">
        <f>'Seznam střelců'!AC83</f>
        <v>114</v>
      </c>
      <c r="AD83" s="58">
        <f>'Seznam střelců'!AD83</f>
        <v>1099</v>
      </c>
    </row>
    <row r="84" spans="2:30" hidden="1" x14ac:dyDescent="0.25">
      <c r="B84" s="50">
        <f>'Seznam střelců'!B84</f>
        <v>0</v>
      </c>
      <c r="C84" s="51" t="str">
        <f>'Seznam střelců'!C84</f>
        <v>Uhlíková Daniela</v>
      </c>
      <c r="D84" s="52" t="str">
        <f>'Seznam střelců'!D84</f>
        <v>ll</v>
      </c>
      <c r="E84" s="53" t="str">
        <f>'Seznam střelců'!E84</f>
        <v>Ž</v>
      </c>
      <c r="F84" s="54">
        <f>'Seznam střelců'!F84</f>
        <v>3</v>
      </c>
      <c r="G84" s="55">
        <f>'Seznam střelců'!G84</f>
        <v>30</v>
      </c>
      <c r="H84" s="56">
        <f>'Seznam střelců'!H84</f>
        <v>68</v>
      </c>
      <c r="I84" s="57">
        <f>'Seznam střelců'!I84</f>
        <v>136</v>
      </c>
      <c r="J84" s="54">
        <f>'Seznam střelců'!J84</f>
        <v>80</v>
      </c>
      <c r="K84" s="55">
        <f>'Seznam střelců'!K84</f>
        <v>80</v>
      </c>
      <c r="L84" s="56">
        <f>'Seznam střelců'!L84</f>
        <v>85</v>
      </c>
      <c r="M84" s="57">
        <f>'Seznam střelců'!M84</f>
        <v>85</v>
      </c>
      <c r="N84" s="54">
        <f>'Seznam střelců'!N84</f>
        <v>76</v>
      </c>
      <c r="O84" s="55">
        <f>'Seznam střelců'!O84</f>
        <v>76</v>
      </c>
      <c r="P84" s="56">
        <f>'Seznam střelců'!P84</f>
        <v>45</v>
      </c>
      <c r="Q84" s="55">
        <f>'Seznam střelců'!Q84</f>
        <v>45</v>
      </c>
      <c r="R84" s="54">
        <f>'Seznam střelců'!R84</f>
        <v>11</v>
      </c>
      <c r="S84" s="57">
        <f>'Seznam střelců'!S84</f>
        <v>110</v>
      </c>
      <c r="T84" s="54">
        <f>'Seznam střelců'!T84</f>
        <v>28</v>
      </c>
      <c r="U84" s="57">
        <f>'Seznam střelců'!U84</f>
        <v>56</v>
      </c>
      <c r="V84" s="54">
        <f>'Seznam střelců'!V84</f>
        <v>7</v>
      </c>
      <c r="W84" s="57">
        <f>'Seznam střelců'!W84</f>
        <v>70</v>
      </c>
      <c r="X84" s="54">
        <f>'Seznam střelců'!X84</f>
        <v>3</v>
      </c>
      <c r="Y84" s="55">
        <f>'Seznam střelců'!Y84</f>
        <v>45</v>
      </c>
      <c r="Z84" s="54">
        <f>'Seznam střelců'!Z84</f>
        <v>12</v>
      </c>
      <c r="AA84" s="55">
        <f>'Seznam střelců'!AA84</f>
        <v>60</v>
      </c>
      <c r="AB84" s="54">
        <f>'Seznam střelců'!AB84</f>
        <v>29</v>
      </c>
      <c r="AC84" s="55">
        <f>'Seznam střelců'!AC84</f>
        <v>58</v>
      </c>
      <c r="AD84" s="58">
        <f>'Seznam střelců'!AD84</f>
        <v>851</v>
      </c>
    </row>
    <row r="85" spans="2:30" hidden="1" x14ac:dyDescent="0.25">
      <c r="B85" s="50">
        <f>'Seznam střelců'!B85</f>
        <v>0</v>
      </c>
      <c r="C85" s="51" t="str">
        <f>'Seznam střelců'!C85</f>
        <v>Vacík Martin</v>
      </c>
      <c r="D85" s="52" t="str">
        <f>'Seznam střelců'!D85</f>
        <v>ll</v>
      </c>
      <c r="E85" s="53" t="str">
        <f>'Seznam střelců'!E85</f>
        <v>M</v>
      </c>
      <c r="F85" s="54">
        <f>'Seznam střelců'!F85</f>
        <v>2</v>
      </c>
      <c r="G85" s="55">
        <f>'Seznam střelců'!G85</f>
        <v>20</v>
      </c>
      <c r="H85" s="56">
        <f>'Seznam střelců'!H85</f>
        <v>23</v>
      </c>
      <c r="I85" s="57">
        <f>'Seznam střelců'!I85</f>
        <v>46</v>
      </c>
      <c r="J85" s="54">
        <f>'Seznam střelců'!J85</f>
        <v>32</v>
      </c>
      <c r="K85" s="55">
        <f>'Seznam střelců'!K85</f>
        <v>32</v>
      </c>
      <c r="L85" s="56">
        <f>'Seznam střelců'!L85</f>
        <v>15</v>
      </c>
      <c r="M85" s="57">
        <f>'Seznam střelců'!M85</f>
        <v>15</v>
      </c>
      <c r="N85" s="54">
        <f>'Seznam střelců'!N85</f>
        <v>50</v>
      </c>
      <c r="O85" s="55">
        <f>'Seznam střelců'!O85</f>
        <v>50</v>
      </c>
      <c r="P85" s="56">
        <f>'Seznam střelců'!P85</f>
        <v>0</v>
      </c>
      <c r="Q85" s="55">
        <f>'Seznam střelců'!Q85</f>
        <v>0</v>
      </c>
      <c r="R85" s="54">
        <f>'Seznam střelců'!R85</f>
        <v>5</v>
      </c>
      <c r="S85" s="57">
        <f>'Seznam střelců'!S85</f>
        <v>50</v>
      </c>
      <c r="T85" s="54">
        <f>'Seznam střelců'!T85</f>
        <v>10</v>
      </c>
      <c r="U85" s="57">
        <f>'Seznam střelců'!U85</f>
        <v>20</v>
      </c>
      <c r="V85" s="54">
        <f>'Seznam střelců'!V85</f>
        <v>1</v>
      </c>
      <c r="W85" s="57">
        <f>'Seznam střelců'!W85</f>
        <v>10</v>
      </c>
      <c r="X85" s="54">
        <f>'Seznam střelců'!X85</f>
        <v>0</v>
      </c>
      <c r="Y85" s="55">
        <f>'Seznam střelců'!Y85</f>
        <v>0</v>
      </c>
      <c r="Z85" s="54">
        <f>'Seznam střelců'!Z85</f>
        <v>2</v>
      </c>
      <c r="AA85" s="55">
        <f>'Seznam střelců'!AA85</f>
        <v>10</v>
      </c>
      <c r="AB85" s="54">
        <f>'Seznam střelců'!AB85</f>
        <v>15</v>
      </c>
      <c r="AC85" s="55">
        <f>'Seznam střelců'!AC85</f>
        <v>30</v>
      </c>
      <c r="AD85" s="58">
        <f>'Seznam střelců'!AD85</f>
        <v>283</v>
      </c>
    </row>
    <row r="86" spans="2:30" x14ac:dyDescent="0.25">
      <c r="B86" s="50">
        <f>'Seznam střelců'!B11</f>
        <v>0</v>
      </c>
      <c r="C86" s="51" t="str">
        <f>'Seznam střelců'!C11</f>
        <v>Benda Dan</v>
      </c>
      <c r="D86" s="52" t="str">
        <f>'Seznam střelců'!D11</f>
        <v>ll</v>
      </c>
      <c r="E86" s="53" t="str">
        <f>'Seznam střelců'!E11</f>
        <v>Do</v>
      </c>
      <c r="F86" s="54">
        <f>'Seznam střelců'!F11</f>
        <v>3</v>
      </c>
      <c r="G86" s="55">
        <f>'Seznam střelců'!G11</f>
        <v>30</v>
      </c>
      <c r="H86" s="56">
        <f>'Seznam střelců'!H11</f>
        <v>37</v>
      </c>
      <c r="I86" s="57">
        <f>'Seznam střelců'!I11</f>
        <v>74</v>
      </c>
      <c r="J86" s="54">
        <f>'Seznam střelců'!J11</f>
        <v>52</v>
      </c>
      <c r="K86" s="55">
        <f>'Seznam střelců'!K11</f>
        <v>52</v>
      </c>
      <c r="L86" s="56">
        <f>'Seznam střelců'!L11</f>
        <v>65</v>
      </c>
      <c r="M86" s="57">
        <f>'Seznam střelců'!M11</f>
        <v>65</v>
      </c>
      <c r="N86" s="54">
        <f>'Seznam střelců'!N11</f>
        <v>76</v>
      </c>
      <c r="O86" s="55">
        <f>'Seznam střelců'!O11</f>
        <v>76</v>
      </c>
      <c r="P86" s="56">
        <f>'Seznam střelců'!P11</f>
        <v>0</v>
      </c>
      <c r="Q86" s="55">
        <f>'Seznam střelců'!Q11</f>
        <v>0</v>
      </c>
      <c r="R86" s="54">
        <f>'Seznam střelců'!R11</f>
        <v>0</v>
      </c>
      <c r="S86" s="57">
        <f>'Seznam střelců'!S11</f>
        <v>0</v>
      </c>
      <c r="T86" s="54">
        <f>'Seznam střelců'!T11</f>
        <v>6</v>
      </c>
      <c r="U86" s="57">
        <f>'Seznam střelců'!U11</f>
        <v>12</v>
      </c>
      <c r="V86" s="54">
        <f>'Seznam střelců'!V11</f>
        <v>2</v>
      </c>
      <c r="W86" s="57">
        <f>'Seznam střelců'!W11</f>
        <v>20</v>
      </c>
      <c r="X86" s="54">
        <f>'Seznam střelců'!X11</f>
        <v>0</v>
      </c>
      <c r="Y86" s="55">
        <f>'Seznam střelců'!Y11</f>
        <v>0</v>
      </c>
      <c r="Z86" s="54">
        <f>'Seznam střelců'!Z11</f>
        <v>2</v>
      </c>
      <c r="AA86" s="55">
        <f>'Seznam střelců'!AA11</f>
        <v>10</v>
      </c>
      <c r="AB86" s="54">
        <f>'Seznam střelců'!AB11</f>
        <v>38</v>
      </c>
      <c r="AC86" s="55">
        <f>'Seznam střelců'!AC11</f>
        <v>76</v>
      </c>
      <c r="AD86" s="58">
        <f>'Seznam střelců'!AD11</f>
        <v>415</v>
      </c>
    </row>
    <row r="87" spans="2:30" x14ac:dyDescent="0.25">
      <c r="B87" s="50">
        <f>'Seznam střelců'!B45</f>
        <v>0</v>
      </c>
      <c r="C87" s="51" t="str">
        <f>'Seznam střelců'!C45</f>
        <v>Kutá Míša</v>
      </c>
      <c r="D87" s="52" t="str">
        <f>'Seznam střelců'!D45</f>
        <v>ll</v>
      </c>
      <c r="E87" s="53" t="str">
        <f>'Seznam střelců'!E45</f>
        <v>Do</v>
      </c>
      <c r="F87" s="54">
        <f>'Seznam střelců'!F45</f>
        <v>3</v>
      </c>
      <c r="G87" s="55">
        <f>'Seznam střelců'!G45</f>
        <v>30</v>
      </c>
      <c r="H87" s="56">
        <f>'Seznam střelců'!H45</f>
        <v>22</v>
      </c>
      <c r="I87" s="57">
        <f>'Seznam střelců'!I45</f>
        <v>44</v>
      </c>
      <c r="J87" s="54">
        <f>'Seznam střelců'!J45</f>
        <v>28</v>
      </c>
      <c r="K87" s="55">
        <f>'Seznam střelců'!K45</f>
        <v>28</v>
      </c>
      <c r="L87" s="56">
        <f>'Seznam střelců'!L45</f>
        <v>15</v>
      </c>
      <c r="M87" s="57">
        <f>'Seznam střelců'!M45</f>
        <v>15</v>
      </c>
      <c r="N87" s="54">
        <f>'Seznam střelců'!N45</f>
        <v>20</v>
      </c>
      <c r="O87" s="55">
        <f>'Seznam střelců'!O45</f>
        <v>20</v>
      </c>
      <c r="P87" s="56">
        <f>'Seznam střelců'!P45</f>
        <v>0</v>
      </c>
      <c r="Q87" s="55">
        <f>'Seznam střelců'!Q45</f>
        <v>0</v>
      </c>
      <c r="R87" s="54">
        <f>'Seznam střelců'!R45</f>
        <v>5</v>
      </c>
      <c r="S87" s="57">
        <f>'Seznam střelců'!S45</f>
        <v>50</v>
      </c>
      <c r="T87" s="54">
        <f>'Seznam střelců'!T45</f>
        <v>11</v>
      </c>
      <c r="U87" s="57">
        <f>'Seznam střelců'!U45</f>
        <v>22</v>
      </c>
      <c r="V87" s="54">
        <f>'Seznam střelců'!V45</f>
        <v>4</v>
      </c>
      <c r="W87" s="57">
        <f>'Seznam střelců'!W45</f>
        <v>40</v>
      </c>
      <c r="X87" s="54">
        <f>'Seznam střelců'!X45</f>
        <v>0</v>
      </c>
      <c r="Y87" s="55">
        <f>'Seznam střelců'!Y45</f>
        <v>0</v>
      </c>
      <c r="Z87" s="54">
        <f>'Seznam střelců'!Z45</f>
        <v>6</v>
      </c>
      <c r="AA87" s="55">
        <f>'Seznam střelců'!AA45</f>
        <v>30</v>
      </c>
      <c r="AB87" s="54">
        <f>'Seznam střelců'!AB45</f>
        <v>23</v>
      </c>
      <c r="AC87" s="55">
        <f>'Seznam střelců'!AC45</f>
        <v>46</v>
      </c>
      <c r="AD87" s="58">
        <f>'Seznam střelců'!AD45</f>
        <v>325</v>
      </c>
    </row>
    <row r="88" spans="2:30" hidden="1" x14ac:dyDescent="0.25">
      <c r="B88" s="50">
        <f>'Seznam střelců'!B88</f>
        <v>0</v>
      </c>
      <c r="C88" s="51" t="str">
        <f>'Seznam střelců'!C88</f>
        <v>Záhorka Fanda</v>
      </c>
      <c r="D88" s="52" t="str">
        <f>'Seznam střelců'!D88</f>
        <v>ll</v>
      </c>
      <c r="E88" s="53" t="str">
        <f>'Seznam střelců'!E88</f>
        <v>Dě12</v>
      </c>
      <c r="F88" s="54">
        <f>'Seznam střelců'!F88</f>
        <v>2</v>
      </c>
      <c r="G88" s="55">
        <f>'Seznam střelců'!G88</f>
        <v>20</v>
      </c>
      <c r="H88" s="56">
        <f>'Seznam střelců'!H88</f>
        <v>40</v>
      </c>
      <c r="I88" s="57">
        <f>'Seznam střelců'!I88</f>
        <v>80</v>
      </c>
      <c r="J88" s="54">
        <f>'Seznam střelců'!J88</f>
        <v>62</v>
      </c>
      <c r="K88" s="55">
        <f>'Seznam střelců'!K88</f>
        <v>62</v>
      </c>
      <c r="L88" s="56">
        <f>'Seznam střelců'!L88</f>
        <v>95</v>
      </c>
      <c r="M88" s="57">
        <f>'Seznam střelců'!M88</f>
        <v>95</v>
      </c>
      <c r="N88" s="54">
        <f>'Seznam střelců'!N88</f>
        <v>74</v>
      </c>
      <c r="O88" s="55">
        <f>'Seznam střelců'!O88</f>
        <v>74</v>
      </c>
      <c r="P88" s="56">
        <f>'Seznam střelců'!P88</f>
        <v>0</v>
      </c>
      <c r="Q88" s="55">
        <f>'Seznam střelců'!Q88</f>
        <v>0</v>
      </c>
      <c r="R88" s="54">
        <f>'Seznam střelců'!R88</f>
        <v>5</v>
      </c>
      <c r="S88" s="57">
        <f>'Seznam střelců'!S88</f>
        <v>50</v>
      </c>
      <c r="T88" s="54">
        <f>'Seznam střelců'!T88</f>
        <v>52</v>
      </c>
      <c r="U88" s="57">
        <f>'Seznam střelců'!U88</f>
        <v>104</v>
      </c>
      <c r="V88" s="54">
        <f>'Seznam střelců'!V88</f>
        <v>9</v>
      </c>
      <c r="W88" s="57">
        <f>'Seznam střelců'!W88</f>
        <v>90</v>
      </c>
      <c r="X88" s="54">
        <f>'Seznam střelců'!X88</f>
        <v>1</v>
      </c>
      <c r="Y88" s="55">
        <f>'Seznam střelců'!Y88</f>
        <v>15</v>
      </c>
      <c r="Z88" s="54">
        <f>'Seznam střelců'!Z88</f>
        <v>4</v>
      </c>
      <c r="AA88" s="55">
        <f>'Seznam střelců'!AA88</f>
        <v>20</v>
      </c>
      <c r="AB88" s="54">
        <f>'Seznam střelců'!AB88</f>
        <v>40</v>
      </c>
      <c r="AC88" s="55">
        <f>'Seznam střelců'!AC88</f>
        <v>80</v>
      </c>
      <c r="AD88" s="58">
        <f>'Seznam střelců'!AD88</f>
        <v>690</v>
      </c>
    </row>
    <row r="89" spans="2:30" hidden="1" x14ac:dyDescent="0.25">
      <c r="B89" s="50">
        <f>'Seznam střelců'!B89</f>
        <v>0</v>
      </c>
      <c r="C89" s="51" t="str">
        <f>'Seznam střelců'!C89</f>
        <v>Záhorka Petr</v>
      </c>
      <c r="D89" s="52" t="str">
        <f>'Seznam střelců'!D89</f>
        <v>pl</v>
      </c>
      <c r="E89" s="53" t="str">
        <f>'Seznam střelců'!E89</f>
        <v>M</v>
      </c>
      <c r="F89" s="54">
        <f>'Seznam střelců'!F89</f>
        <v>4</v>
      </c>
      <c r="G89" s="55">
        <f>'Seznam střelců'!G89</f>
        <v>40</v>
      </c>
      <c r="H89" s="56">
        <f>'Seznam střelců'!H89</f>
        <v>33</v>
      </c>
      <c r="I89" s="57">
        <f>'Seznam střelců'!I89</f>
        <v>66</v>
      </c>
      <c r="J89" s="54">
        <f>'Seznam střelců'!J89</f>
        <v>68</v>
      </c>
      <c r="K89" s="55">
        <f>'Seznam střelců'!K89</f>
        <v>68</v>
      </c>
      <c r="L89" s="56">
        <f>'Seznam střelců'!L89</f>
        <v>85</v>
      </c>
      <c r="M89" s="57">
        <f>'Seznam střelců'!M89</f>
        <v>85</v>
      </c>
      <c r="N89" s="54">
        <f>'Seznam střelců'!N89</f>
        <v>64</v>
      </c>
      <c r="O89" s="55">
        <f>'Seznam střelců'!O89</f>
        <v>64</v>
      </c>
      <c r="P89" s="56">
        <f>'Seznam střelců'!P89</f>
        <v>87</v>
      </c>
      <c r="Q89" s="55">
        <f>'Seznam střelců'!Q89</f>
        <v>87</v>
      </c>
      <c r="R89" s="54">
        <f>'Seznam střelců'!R89</f>
        <v>5</v>
      </c>
      <c r="S89" s="57">
        <f>'Seznam střelců'!S89</f>
        <v>50</v>
      </c>
      <c r="T89" s="54">
        <f>'Seznam střelců'!T89</f>
        <v>31</v>
      </c>
      <c r="U89" s="57">
        <f>'Seznam střelců'!U89</f>
        <v>62</v>
      </c>
      <c r="V89" s="54">
        <f>'Seznam střelců'!V89</f>
        <v>10</v>
      </c>
      <c r="W89" s="57">
        <f>'Seznam střelců'!W89</f>
        <v>100</v>
      </c>
      <c r="X89" s="54">
        <f>'Seznam střelců'!X89</f>
        <v>5</v>
      </c>
      <c r="Y89" s="55">
        <f>'Seznam střelců'!Y89</f>
        <v>75</v>
      </c>
      <c r="Z89" s="54">
        <f>'Seznam střelců'!Z89</f>
        <v>3</v>
      </c>
      <c r="AA89" s="55">
        <f>'Seznam střelců'!AA89</f>
        <v>15</v>
      </c>
      <c r="AB89" s="54">
        <f>'Seznam střelců'!AB89</f>
        <v>41</v>
      </c>
      <c r="AC89" s="55">
        <f>'Seznam střelců'!AC89</f>
        <v>82</v>
      </c>
      <c r="AD89" s="58">
        <f>'Seznam střelců'!AD89</f>
        <v>794</v>
      </c>
    </row>
    <row r="90" spans="2:30" hidden="1" x14ac:dyDescent="0.25">
      <c r="B90" s="50">
        <f>'Seznam střelců'!B90</f>
        <v>0</v>
      </c>
      <c r="C90" s="51" t="str">
        <f>'Seznam střelců'!C90</f>
        <v>Záhorková Katka</v>
      </c>
      <c r="D90" s="52" t="str">
        <f>'Seznam střelců'!D90</f>
        <v>ll</v>
      </c>
      <c r="E90" s="53" t="str">
        <f>'Seznam střelců'!E90</f>
        <v>Ž</v>
      </c>
      <c r="F90" s="54">
        <f>'Seznam střelců'!F90</f>
        <v>6</v>
      </c>
      <c r="G90" s="55">
        <f>'Seznam střelců'!G90</f>
        <v>60</v>
      </c>
      <c r="H90" s="56">
        <f>'Seznam střelců'!H90</f>
        <v>60</v>
      </c>
      <c r="I90" s="57">
        <f>'Seznam střelců'!I90</f>
        <v>120</v>
      </c>
      <c r="J90" s="54">
        <f>'Seznam střelců'!J90</f>
        <v>82</v>
      </c>
      <c r="K90" s="55">
        <f>'Seznam střelců'!K90</f>
        <v>82</v>
      </c>
      <c r="L90" s="56">
        <f>'Seznam střelců'!L90</f>
        <v>55</v>
      </c>
      <c r="M90" s="57">
        <f>'Seznam střelců'!M90</f>
        <v>55</v>
      </c>
      <c r="N90" s="54">
        <f>'Seznam střelců'!N90</f>
        <v>62</v>
      </c>
      <c r="O90" s="55">
        <f>'Seznam střelců'!O90</f>
        <v>62</v>
      </c>
      <c r="P90" s="56">
        <f>'Seznam střelců'!P90</f>
        <v>74</v>
      </c>
      <c r="Q90" s="55">
        <f>'Seznam střelců'!Q90</f>
        <v>74</v>
      </c>
      <c r="R90" s="54">
        <f>'Seznam střelců'!R90</f>
        <v>6</v>
      </c>
      <c r="S90" s="57">
        <f>'Seznam střelců'!S90</f>
        <v>60</v>
      </c>
      <c r="T90" s="54">
        <f>'Seznam střelců'!T90</f>
        <v>25</v>
      </c>
      <c r="U90" s="57">
        <f>'Seznam střelců'!U90</f>
        <v>50</v>
      </c>
      <c r="V90" s="54">
        <f>'Seznam střelců'!V90</f>
        <v>5</v>
      </c>
      <c r="W90" s="57">
        <f>'Seznam střelců'!W90</f>
        <v>50</v>
      </c>
      <c r="X90" s="54">
        <f>'Seznam střelců'!X90</f>
        <v>3</v>
      </c>
      <c r="Y90" s="55">
        <f>'Seznam střelců'!Y90</f>
        <v>45</v>
      </c>
      <c r="Z90" s="54">
        <f>'Seznam střelců'!Z90</f>
        <v>10</v>
      </c>
      <c r="AA90" s="55">
        <f>'Seznam střelců'!AA90</f>
        <v>50</v>
      </c>
      <c r="AB90" s="54">
        <f>'Seznam střelců'!AB90</f>
        <v>38</v>
      </c>
      <c r="AC90" s="55">
        <f>'Seznam střelců'!AC90</f>
        <v>76</v>
      </c>
      <c r="AD90" s="58">
        <f>'Seznam střelců'!AD90</f>
        <v>784</v>
      </c>
    </row>
    <row r="91" spans="2:30" hidden="1" x14ac:dyDescent="0.25">
      <c r="B91" s="50">
        <f>'Seznam střelců'!B91</f>
        <v>0</v>
      </c>
      <c r="C91" s="51" t="str">
        <f>'Seznam střelců'!C91</f>
        <v>Zavadil Pavel</v>
      </c>
      <c r="D91" s="52" t="str">
        <f>'Seznam střelců'!D91</f>
        <v>ll</v>
      </c>
      <c r="E91" s="53" t="str">
        <f>'Seznam střelců'!E91</f>
        <v>M</v>
      </c>
      <c r="F91" s="54">
        <f>'Seznam střelců'!F91</f>
        <v>4</v>
      </c>
      <c r="G91" s="55">
        <f>'Seznam střelců'!G91</f>
        <v>40</v>
      </c>
      <c r="H91" s="56">
        <f>'Seznam střelců'!H91</f>
        <v>72</v>
      </c>
      <c r="I91" s="57">
        <f>'Seznam střelců'!I91</f>
        <v>144</v>
      </c>
      <c r="J91" s="54">
        <f>'Seznam střelců'!J91</f>
        <v>94</v>
      </c>
      <c r="K91" s="55">
        <f>'Seznam střelců'!K91</f>
        <v>94</v>
      </c>
      <c r="L91" s="56">
        <f>'Seznam střelců'!L91</f>
        <v>110</v>
      </c>
      <c r="M91" s="57">
        <f>'Seznam střelců'!M91</f>
        <v>110</v>
      </c>
      <c r="N91" s="54">
        <f>'Seznam střelců'!N91</f>
        <v>78</v>
      </c>
      <c r="O91" s="55">
        <f>'Seznam střelců'!O91</f>
        <v>78</v>
      </c>
      <c r="P91" s="56">
        <f>'Seznam střelců'!P91</f>
        <v>95</v>
      </c>
      <c r="Q91" s="55">
        <f>'Seznam střelců'!Q91</f>
        <v>95</v>
      </c>
      <c r="R91" s="54">
        <f>'Seznam střelců'!R91</f>
        <v>8</v>
      </c>
      <c r="S91" s="57">
        <f>'Seznam střelců'!S91</f>
        <v>80</v>
      </c>
      <c r="T91" s="54">
        <f>'Seznam střelců'!T91</f>
        <v>28</v>
      </c>
      <c r="U91" s="57">
        <f>'Seznam střelců'!U91</f>
        <v>56</v>
      </c>
      <c r="V91" s="54">
        <f>'Seznam střelců'!V91</f>
        <v>8</v>
      </c>
      <c r="W91" s="57">
        <f>'Seznam střelců'!W91</f>
        <v>80</v>
      </c>
      <c r="X91" s="54">
        <f>'Seznam střelců'!X91</f>
        <v>2</v>
      </c>
      <c r="Y91" s="55">
        <f>'Seznam střelců'!Y91</f>
        <v>30</v>
      </c>
      <c r="Z91" s="54">
        <f>'Seznam střelců'!Z91</f>
        <v>11</v>
      </c>
      <c r="AA91" s="55">
        <f>'Seznam střelců'!AA91</f>
        <v>55</v>
      </c>
      <c r="AB91" s="54">
        <f>'Seznam střelců'!AB91</f>
        <v>48</v>
      </c>
      <c r="AC91" s="55">
        <f>'Seznam střelců'!AC91</f>
        <v>96</v>
      </c>
      <c r="AD91" s="58">
        <f>'Seznam střelců'!AD91</f>
        <v>958</v>
      </c>
    </row>
    <row r="92" spans="2:30" hidden="1" x14ac:dyDescent="0.25">
      <c r="B92" s="50">
        <f>'Seznam střelců'!B92</f>
        <v>0</v>
      </c>
      <c r="C92" s="51" t="str">
        <f>'Seznam střelců'!C92</f>
        <v>Zavadil Petr</v>
      </c>
      <c r="D92" s="52" t="str">
        <f>'Seznam střelců'!D92</f>
        <v>ll</v>
      </c>
      <c r="E92" s="53" t="str">
        <f>'Seznam střelců'!E92</f>
        <v>Dě12</v>
      </c>
      <c r="F92" s="54">
        <f>'Seznam střelců'!F92</f>
        <v>4</v>
      </c>
      <c r="G92" s="55">
        <f>'Seznam střelců'!G92</f>
        <v>40</v>
      </c>
      <c r="H92" s="56">
        <f>'Seznam střelců'!H92</f>
        <v>53</v>
      </c>
      <c r="I92" s="57">
        <f>'Seznam střelců'!I92</f>
        <v>106</v>
      </c>
      <c r="J92" s="54">
        <f>'Seznam střelců'!J92</f>
        <v>72</v>
      </c>
      <c r="K92" s="55">
        <f>'Seznam střelců'!K92</f>
        <v>72</v>
      </c>
      <c r="L92" s="56">
        <f>'Seznam střelců'!L92</f>
        <v>135</v>
      </c>
      <c r="M92" s="57">
        <f>'Seznam střelců'!M92</f>
        <v>135</v>
      </c>
      <c r="N92" s="54">
        <f>'Seznam střelců'!N92</f>
        <v>64</v>
      </c>
      <c r="O92" s="55">
        <f>'Seznam střelců'!O92</f>
        <v>64</v>
      </c>
      <c r="P92" s="56">
        <f>'Seznam střelců'!P92</f>
        <v>30</v>
      </c>
      <c r="Q92" s="55">
        <f>'Seznam střelců'!Q92</f>
        <v>30</v>
      </c>
      <c r="R92" s="54">
        <f>'Seznam střelců'!R92</f>
        <v>10</v>
      </c>
      <c r="S92" s="57">
        <f>'Seznam střelců'!S92</f>
        <v>100</v>
      </c>
      <c r="T92" s="54">
        <f>'Seznam střelců'!T92</f>
        <v>58</v>
      </c>
      <c r="U92" s="57">
        <f>'Seznam střelců'!U92</f>
        <v>116</v>
      </c>
      <c r="V92" s="54">
        <f>'Seznam střelců'!V92</f>
        <v>7</v>
      </c>
      <c r="W92" s="57">
        <f>'Seznam střelců'!W92</f>
        <v>70</v>
      </c>
      <c r="X92" s="54">
        <f>'Seznam střelců'!X92</f>
        <v>1</v>
      </c>
      <c r="Y92" s="55">
        <f>'Seznam střelců'!Y92</f>
        <v>15</v>
      </c>
      <c r="Z92" s="54">
        <f>'Seznam střelců'!Z92</f>
        <v>5</v>
      </c>
      <c r="AA92" s="55">
        <f>'Seznam střelců'!AA92</f>
        <v>25</v>
      </c>
      <c r="AB92" s="54">
        <f>'Seznam střelců'!AB92</f>
        <v>8</v>
      </c>
      <c r="AC92" s="55">
        <f>'Seznam střelců'!AC92</f>
        <v>16</v>
      </c>
      <c r="AD92" s="58">
        <f>'Seznam střelců'!AD92</f>
        <v>789</v>
      </c>
    </row>
    <row r="93" spans="2:30" hidden="1" x14ac:dyDescent="0.25">
      <c r="B93" s="50">
        <f>'Seznam střelců'!B93</f>
        <v>0</v>
      </c>
      <c r="C93" s="51" t="str">
        <f>'Seznam střelců'!C93</f>
        <v>Zavadilová Petra</v>
      </c>
      <c r="D93" s="52" t="str">
        <f>'Seznam střelců'!D93</f>
        <v>ll</v>
      </c>
      <c r="E93" s="53" t="str">
        <f>'Seznam střelců'!E93</f>
        <v>Ž</v>
      </c>
      <c r="F93" s="54">
        <f>'Seznam střelců'!F93</f>
        <v>3</v>
      </c>
      <c r="G93" s="55">
        <f>'Seznam střelců'!G93</f>
        <v>30</v>
      </c>
      <c r="H93" s="56">
        <f>'Seznam střelců'!H93</f>
        <v>29</v>
      </c>
      <c r="I93" s="57">
        <f>'Seznam střelců'!I93</f>
        <v>58</v>
      </c>
      <c r="J93" s="54">
        <f>'Seznam střelců'!J93</f>
        <v>60</v>
      </c>
      <c r="K93" s="55">
        <f>'Seznam střelců'!K93</f>
        <v>60</v>
      </c>
      <c r="L93" s="56">
        <f>'Seznam střelců'!L93</f>
        <v>15</v>
      </c>
      <c r="M93" s="57">
        <f>'Seznam střelců'!M93</f>
        <v>15</v>
      </c>
      <c r="N93" s="54">
        <f>'Seznam střelců'!N93</f>
        <v>34</v>
      </c>
      <c r="O93" s="55">
        <f>'Seznam střelců'!O93</f>
        <v>34</v>
      </c>
      <c r="P93" s="56">
        <f>'Seznam střelců'!P93</f>
        <v>10</v>
      </c>
      <c r="Q93" s="55">
        <f>'Seznam střelců'!Q93</f>
        <v>10</v>
      </c>
      <c r="R93" s="54">
        <f>'Seznam střelců'!R93</f>
        <v>5</v>
      </c>
      <c r="S93" s="57">
        <f>'Seznam střelců'!S93</f>
        <v>50</v>
      </c>
      <c r="T93" s="54">
        <f>'Seznam střelců'!T93</f>
        <v>8</v>
      </c>
      <c r="U93" s="57">
        <f>'Seznam střelců'!U93</f>
        <v>16</v>
      </c>
      <c r="V93" s="54">
        <f>'Seznam střelců'!V93</f>
        <v>4</v>
      </c>
      <c r="W93" s="57">
        <f>'Seznam střelců'!W93</f>
        <v>40</v>
      </c>
      <c r="X93" s="54">
        <f>'Seznam střelců'!X93</f>
        <v>0</v>
      </c>
      <c r="Y93" s="55">
        <f>'Seznam střelců'!Y93</f>
        <v>0</v>
      </c>
      <c r="Z93" s="54">
        <f>'Seznam střelců'!Z93</f>
        <v>3</v>
      </c>
      <c r="AA93" s="55">
        <f>'Seznam střelců'!AA93</f>
        <v>15</v>
      </c>
      <c r="AB93" s="54">
        <f>'Seznam střelců'!AB93</f>
        <v>0</v>
      </c>
      <c r="AC93" s="55">
        <f>'Seznam střelců'!AC93</f>
        <v>0</v>
      </c>
      <c r="AD93" s="58">
        <f>'Seznam střelců'!AD93</f>
        <v>328</v>
      </c>
    </row>
    <row r="94" spans="2:30" hidden="1" x14ac:dyDescent="0.25">
      <c r="B94" s="50">
        <f>'Seznam střelců'!B94</f>
        <v>0</v>
      </c>
      <c r="C94" s="51" t="str">
        <f>'Seznam střelců'!C94</f>
        <v>Zeithaml Marek</v>
      </c>
      <c r="D94" s="52" t="str">
        <f>'Seznam střelců'!D94</f>
        <v>tl</v>
      </c>
      <c r="E94" s="53" t="str">
        <f>'Seznam střelců'!E94</f>
        <v>M</v>
      </c>
      <c r="F94" s="54">
        <f>'Seznam střelců'!F94</f>
        <v>8</v>
      </c>
      <c r="G94" s="55">
        <f>'Seznam střelců'!G94</f>
        <v>80</v>
      </c>
      <c r="H94" s="56">
        <f>'Seznam střelců'!H94</f>
        <v>50</v>
      </c>
      <c r="I94" s="57">
        <f>'Seznam střelců'!I94</f>
        <v>100</v>
      </c>
      <c r="J94" s="54">
        <f>'Seznam střelců'!J94</f>
        <v>66</v>
      </c>
      <c r="K94" s="55">
        <f>'Seznam střelců'!K94</f>
        <v>66</v>
      </c>
      <c r="L94" s="56">
        <f>'Seznam střelců'!L94</f>
        <v>135</v>
      </c>
      <c r="M94" s="57">
        <f>'Seznam střelců'!M94</f>
        <v>135</v>
      </c>
      <c r="N94" s="54">
        <f>'Seznam střelců'!N94</f>
        <v>74</v>
      </c>
      <c r="O94" s="55">
        <f>'Seznam střelců'!O94</f>
        <v>74</v>
      </c>
      <c r="P94" s="56">
        <f>'Seznam střelců'!P94</f>
        <v>86</v>
      </c>
      <c r="Q94" s="55">
        <f>'Seznam střelců'!Q94</f>
        <v>86</v>
      </c>
      <c r="R94" s="54">
        <f>'Seznam střelců'!R94</f>
        <v>7</v>
      </c>
      <c r="S94" s="57">
        <f>'Seznam střelců'!S94</f>
        <v>70</v>
      </c>
      <c r="T94" s="54">
        <f>'Seznam střelců'!T94</f>
        <v>2</v>
      </c>
      <c r="U94" s="57">
        <f>'Seznam střelců'!U94</f>
        <v>4</v>
      </c>
      <c r="V94" s="54">
        <f>'Seznam střelců'!V94</f>
        <v>5</v>
      </c>
      <c r="W94" s="57">
        <f>'Seznam střelců'!W94</f>
        <v>50</v>
      </c>
      <c r="X94" s="54">
        <f>'Seznam střelců'!X94</f>
        <v>1</v>
      </c>
      <c r="Y94" s="55">
        <f>'Seznam střelců'!Y94</f>
        <v>15</v>
      </c>
      <c r="Z94" s="54">
        <f>'Seznam střelců'!Z94</f>
        <v>12</v>
      </c>
      <c r="AA94" s="55">
        <f>'Seznam střelců'!AA94</f>
        <v>60</v>
      </c>
      <c r="AB94" s="54">
        <f>'Seznam střelců'!AB94</f>
        <v>37</v>
      </c>
      <c r="AC94" s="55">
        <f>'Seznam střelců'!AC94</f>
        <v>74</v>
      </c>
      <c r="AD94" s="58">
        <f>'Seznam střelců'!AD94</f>
        <v>814</v>
      </c>
    </row>
    <row r="95" spans="2:30" hidden="1" x14ac:dyDescent="0.25">
      <c r="B95" s="50">
        <f>'Seznam střelců'!B95</f>
        <v>0</v>
      </c>
      <c r="C95" s="51" t="str">
        <f>'Seznam střelců'!C95</f>
        <v>Zieba Ladislav</v>
      </c>
      <c r="D95" s="52" t="str">
        <f>'Seznam střelců'!D95</f>
        <v>ll</v>
      </c>
      <c r="E95" s="53" t="str">
        <f>'Seznam střelců'!E95</f>
        <v>M</v>
      </c>
      <c r="F95" s="54">
        <f>'Seznam střelců'!F95</f>
        <v>2</v>
      </c>
      <c r="G95" s="55">
        <f>'Seznam střelců'!G95</f>
        <v>20</v>
      </c>
      <c r="H95" s="56">
        <f>'Seznam střelců'!H95</f>
        <v>51</v>
      </c>
      <c r="I95" s="57">
        <f>'Seznam střelců'!I95</f>
        <v>102</v>
      </c>
      <c r="J95" s="54">
        <f>'Seznam střelců'!J95</f>
        <v>48</v>
      </c>
      <c r="K95" s="55">
        <f>'Seznam střelců'!K95</f>
        <v>48</v>
      </c>
      <c r="L95" s="56">
        <f>'Seznam střelců'!L95</f>
        <v>35</v>
      </c>
      <c r="M95" s="57">
        <f>'Seznam střelců'!M95</f>
        <v>35</v>
      </c>
      <c r="N95" s="54">
        <f>'Seznam střelců'!N95</f>
        <v>52</v>
      </c>
      <c r="O95" s="55">
        <f>'Seznam střelců'!O95</f>
        <v>52</v>
      </c>
      <c r="P95" s="56">
        <f>'Seznam střelců'!P95</f>
        <v>34</v>
      </c>
      <c r="Q95" s="55">
        <f>'Seznam střelců'!Q95</f>
        <v>34</v>
      </c>
      <c r="R95" s="54">
        <f>'Seznam střelců'!R95</f>
        <v>9</v>
      </c>
      <c r="S95" s="57">
        <f>'Seznam střelců'!S95</f>
        <v>90</v>
      </c>
      <c r="T95" s="54">
        <f>'Seznam střelců'!T95</f>
        <v>25</v>
      </c>
      <c r="U95" s="57">
        <f>'Seznam střelců'!U95</f>
        <v>50</v>
      </c>
      <c r="V95" s="54">
        <f>'Seznam střelců'!V95</f>
        <v>3</v>
      </c>
      <c r="W95" s="57">
        <f>'Seznam střelců'!W95</f>
        <v>30</v>
      </c>
      <c r="X95" s="54">
        <f>'Seznam střelců'!X95</f>
        <v>4</v>
      </c>
      <c r="Y95" s="55">
        <f>'Seznam střelců'!Y95</f>
        <v>60</v>
      </c>
      <c r="Z95" s="54">
        <f>'Seznam střelců'!Z95</f>
        <v>4</v>
      </c>
      <c r="AA95" s="55">
        <f>'Seznam střelců'!AA95</f>
        <v>20</v>
      </c>
      <c r="AB95" s="54">
        <f>'Seznam střelců'!AB95</f>
        <v>4</v>
      </c>
      <c r="AC95" s="55">
        <f>'Seznam střelců'!AC95</f>
        <v>8</v>
      </c>
      <c r="AD95" s="58">
        <f>'Seznam střelců'!AD95</f>
        <v>549</v>
      </c>
    </row>
    <row r="96" spans="2:30" ht="15.75" hidden="1" thickBot="1" x14ac:dyDescent="0.3">
      <c r="B96" s="78">
        <f>'Seznam střelců'!B96</f>
        <v>0</v>
      </c>
      <c r="C96" s="59">
        <f>'Seznam střelců'!C96</f>
        <v>0</v>
      </c>
      <c r="D96" s="60">
        <f>'Seznam střelců'!D96</f>
        <v>0</v>
      </c>
      <c r="E96" s="61">
        <f>'Seznam střelců'!E96</f>
        <v>0</v>
      </c>
      <c r="F96" s="62">
        <f>'Seznam střelců'!F96</f>
        <v>0</v>
      </c>
      <c r="G96" s="63">
        <f>'Seznam střelců'!G96</f>
        <v>0</v>
      </c>
      <c r="H96" s="64">
        <f>'Seznam střelců'!H96</f>
        <v>0</v>
      </c>
      <c r="I96" s="65">
        <f>'Seznam střelců'!I96</f>
        <v>0</v>
      </c>
      <c r="J96" s="62">
        <f>'Seznam střelců'!J96</f>
        <v>0</v>
      </c>
      <c r="K96" s="63">
        <f>'Seznam střelců'!K96</f>
        <v>0</v>
      </c>
      <c r="L96" s="64">
        <f>'Seznam střelců'!L96</f>
        <v>0</v>
      </c>
      <c r="M96" s="65">
        <f>'Seznam střelců'!M96</f>
        <v>0</v>
      </c>
      <c r="N96" s="62">
        <f>'Seznam střelců'!N96</f>
        <v>0</v>
      </c>
      <c r="O96" s="63">
        <f>'Seznam střelců'!O96</f>
        <v>0</v>
      </c>
      <c r="P96" s="64">
        <f>'Seznam střelců'!P96</f>
        <v>0</v>
      </c>
      <c r="Q96" s="63">
        <f>'Seznam střelců'!Q96</f>
        <v>0</v>
      </c>
      <c r="R96" s="62">
        <f>'Seznam střelců'!R96</f>
        <v>0</v>
      </c>
      <c r="S96" s="65">
        <f>'Seznam střelců'!S96</f>
        <v>0</v>
      </c>
      <c r="T96" s="62">
        <f>'Seznam střelců'!T96</f>
        <v>0</v>
      </c>
      <c r="U96" s="65">
        <f>'Seznam střelců'!U96</f>
        <v>0</v>
      </c>
      <c r="V96" s="62">
        <f>'Seznam střelců'!V96</f>
        <v>0</v>
      </c>
      <c r="W96" s="65">
        <f>'Seznam střelců'!W96</f>
        <v>0</v>
      </c>
      <c r="X96" s="62">
        <f>'Seznam střelců'!X96</f>
        <v>0</v>
      </c>
      <c r="Y96" s="63">
        <f>'Seznam střelců'!Y96</f>
        <v>0</v>
      </c>
      <c r="Z96" s="62">
        <f>'Seznam střelců'!Z96</f>
        <v>0</v>
      </c>
      <c r="AA96" s="63">
        <f>'Seznam střelců'!AA96</f>
        <v>0</v>
      </c>
      <c r="AB96" s="62">
        <f>'Seznam střelců'!AB96</f>
        <v>0</v>
      </c>
      <c r="AC96" s="63">
        <f>'Seznam střelců'!AC96</f>
        <v>0</v>
      </c>
      <c r="AD96" s="66">
        <f>'Seznam střelců'!AD96</f>
        <v>0</v>
      </c>
    </row>
  </sheetData>
  <sheetProtection algorithmName="SHA-512" hashValue="Ui/t9lEbdN+Cd4qBodZEFpedRjnZwWldyKR9KjPQX4+gk6tLOPVi1bjiKpls6fXo+7Vz7Xx0c2+zcEosmLYjIw==" saltValue="CDrdD9DqD4phmSKchEW53w==" spinCount="100000" sheet="1" objects="1" scenarios="1"/>
  <autoFilter ref="B6:AD96" xr:uid="{11E348C4-537B-4204-A5EB-711A19F6BBEB}">
    <filterColumn colId="3">
      <filters>
        <filter val="Do"/>
      </filters>
    </filterColumn>
    <sortState xmlns:xlrd2="http://schemas.microsoft.com/office/spreadsheetml/2017/richdata2" ref="B27:AD87">
      <sortCondition descending="1" ref="AD6:AD96"/>
    </sortState>
  </autoFilter>
  <mergeCells count="28">
    <mergeCell ref="Z4:AA4"/>
    <mergeCell ref="AB4:AC4"/>
    <mergeCell ref="Z5:AA5"/>
    <mergeCell ref="AB5:AC5"/>
    <mergeCell ref="V4:W4"/>
    <mergeCell ref="B4:C5"/>
    <mergeCell ref="D4:D5"/>
    <mergeCell ref="E4:E5"/>
    <mergeCell ref="F4:G4"/>
    <mergeCell ref="H4:I4"/>
    <mergeCell ref="F5:G5"/>
    <mergeCell ref="H5:I5"/>
    <mergeCell ref="J4:K4"/>
    <mergeCell ref="V5:W5"/>
    <mergeCell ref="X5:Y5"/>
    <mergeCell ref="X4:Y4"/>
    <mergeCell ref="AD4:AD5"/>
    <mergeCell ref="J5:K5"/>
    <mergeCell ref="L5:M5"/>
    <mergeCell ref="N5:O5"/>
    <mergeCell ref="P5:Q5"/>
    <mergeCell ref="R5:S5"/>
    <mergeCell ref="T5:U5"/>
    <mergeCell ref="L4:M4"/>
    <mergeCell ref="N4:O4"/>
    <mergeCell ref="P4:Q4"/>
    <mergeCell ref="R4:S4"/>
    <mergeCell ref="T4:U4"/>
  </mergeCells>
  <pageMargins left="0" right="0" top="0" bottom="0" header="0.31496062992125984" footer="0.31496062992125984"/>
  <pageSetup paperSize="8" scale="75" orientation="portrait" r:id="rId1"/>
  <headerFooter>
    <oddHeader xml:space="preserve">&amp;R&amp;09&amp;"Arial"&amp;IInterní 
&amp;I&amp;"Arial"&amp;06 
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D14B8-C309-4AC5-A85D-7A5A6383872A}">
  <sheetPr codeName="List11" filterMode="1"/>
  <dimension ref="B2:AD96"/>
  <sheetViews>
    <sheetView topLeftCell="A6" workbookViewId="0">
      <selection activeCell="D102" sqref="D102"/>
    </sheetView>
  </sheetViews>
  <sheetFormatPr defaultRowHeight="15" x14ac:dyDescent="0.25"/>
  <cols>
    <col min="1" max="2" width="9.140625" style="1"/>
    <col min="3" max="3" width="27.85546875" style="1" customWidth="1"/>
    <col min="4" max="5" width="9.140625" style="1"/>
    <col min="6" max="16" width="5.140625" style="1" customWidth="1"/>
    <col min="17" max="17" width="6.85546875" style="1" customWidth="1"/>
    <col min="18" max="24" width="5.140625" style="1" customWidth="1"/>
    <col min="25" max="25" width="6.85546875" style="1" customWidth="1"/>
    <col min="26" max="29" width="6" style="1" customWidth="1"/>
    <col min="30" max="16384" width="9.140625" style="1"/>
  </cols>
  <sheetData>
    <row r="2" spans="2:30" x14ac:dyDescent="0.25">
      <c r="B2" s="17" t="s">
        <v>25</v>
      </c>
    </row>
    <row r="3" spans="2:30" ht="15.75" thickBot="1" x14ac:dyDescent="0.3"/>
    <row r="4" spans="2:30" ht="21.75" customHeight="1" x14ac:dyDescent="0.25">
      <c r="B4" s="114" t="str">
        <f>'Seznam střelců'!B4</f>
        <v xml:space="preserve">Satováclavský turnaj 2019       </v>
      </c>
      <c r="C4" s="115"/>
      <c r="D4" s="123" t="str">
        <f>'Seznam střelců'!D4</f>
        <v>TL - Tradiční luk, PL- Primitivní luk, LL - Lovecký luk, DL- Dřevostřílející luk</v>
      </c>
      <c r="E4" s="125" t="str">
        <f>'Seznam střelců'!E4</f>
        <v>Kategorie  (M-Muži, Ž-ženy, Dě9-Děti do 9 let, Dě12-Děti do 12 let, Do-Dorost dívky,DoK -Dorost kluci)</v>
      </c>
      <c r="F4" s="120" t="str">
        <f>'Seznam střelců'!F4</f>
        <v>1.</v>
      </c>
      <c r="G4" s="122"/>
      <c r="H4" s="110" t="str">
        <f>'Seznam střelců'!H4</f>
        <v>2.</v>
      </c>
      <c r="I4" s="111"/>
      <c r="J4" s="110" t="str">
        <f>'Seznam střelců'!J4</f>
        <v>3.</v>
      </c>
      <c r="K4" s="111"/>
      <c r="L4" s="120" t="str">
        <f>'Seznam střelců'!L4</f>
        <v>4.</v>
      </c>
      <c r="M4" s="120"/>
      <c r="N4" s="110" t="str">
        <f>'Seznam střelců'!N4</f>
        <v>5.</v>
      </c>
      <c r="O4" s="111"/>
      <c r="P4" s="120" t="str">
        <f>'Seznam střelců'!P4</f>
        <v>6.</v>
      </c>
      <c r="Q4" s="122"/>
      <c r="R4" s="129" t="str">
        <f>'Seznam střelců'!R4</f>
        <v>7.</v>
      </c>
      <c r="S4" s="130"/>
      <c r="T4" s="131" t="str">
        <f>'Seznam střelců'!T4</f>
        <v>8.</v>
      </c>
      <c r="U4" s="122"/>
      <c r="V4" s="110" t="str">
        <f>'Seznam střelců'!V4</f>
        <v>9.</v>
      </c>
      <c r="W4" s="111"/>
      <c r="X4" s="110" t="str">
        <f>'Seznam střelců'!X4</f>
        <v>10.</v>
      </c>
      <c r="Y4" s="111"/>
      <c r="Z4" s="110">
        <f>'Seznam střelců'!Z4</f>
        <v>11</v>
      </c>
      <c r="AA4" s="111"/>
      <c r="AB4" s="110">
        <f>'Seznam střelců'!AB4</f>
        <v>12</v>
      </c>
      <c r="AC4" s="111"/>
      <c r="AD4" s="127" t="str">
        <f>'Seznam střelců'!AD4</f>
        <v>Celkem</v>
      </c>
    </row>
    <row r="5" spans="2:30" ht="127.5" customHeight="1" thickBot="1" x14ac:dyDescent="0.3">
      <c r="B5" s="116"/>
      <c r="C5" s="117"/>
      <c r="D5" s="124"/>
      <c r="E5" s="126"/>
      <c r="F5" s="118" t="str">
        <f>'Seznam střelců'!F5</f>
        <v>Turek</v>
      </c>
      <c r="G5" s="119"/>
      <c r="H5" s="112" t="str">
        <f>'Seznam střelců'!H5</f>
        <v>Terčovka 20m</v>
      </c>
      <c r="I5" s="113"/>
      <c r="J5" s="112" t="str">
        <f>'Seznam střelců'!J5</f>
        <v>Lovecká 3D stezka I.</v>
      </c>
      <c r="K5" s="113"/>
      <c r="L5" s="121" t="str">
        <f>'Seznam střelců'!L5</f>
        <v>Dračí vejce</v>
      </c>
      <c r="M5" s="121"/>
      <c r="N5" s="118" t="str">
        <f>'Seznam střelců'!N5</f>
        <v>Lovecká 3D stezka II.</v>
      </c>
      <c r="O5" s="119"/>
      <c r="P5" s="132" t="str">
        <f>'Seznam střelců'!P5</f>
        <v>Rozstřel</v>
      </c>
      <c r="Q5" s="133"/>
      <c r="R5" s="118" t="str">
        <f>'Seznam střelců'!R5</f>
        <v>Králův ústup</v>
      </c>
      <c r="S5" s="119"/>
      <c r="T5" s="132" t="str">
        <f>'Seznam střelců'!T5</f>
        <v>Terčovka 50m</v>
      </c>
      <c r="U5" s="133"/>
      <c r="V5" s="112" t="str">
        <f>'Seznam střelců'!V5</f>
        <v>Rychlostřelba</v>
      </c>
      <c r="W5" s="113"/>
      <c r="X5" s="112" t="str">
        <f>'Seznam střelců'!X5</f>
        <v>Běžící terč</v>
      </c>
      <c r="Y5" s="113"/>
      <c r="Z5" s="112" t="str">
        <f>'Seznam střelců'!Z5</f>
        <v>Dálková</v>
      </c>
      <c r="AA5" s="113"/>
      <c r="AB5" s="112" t="str">
        <f>'Seznam střelců'!AB5</f>
        <v>Hlídka na věži</v>
      </c>
      <c r="AC5" s="113"/>
      <c r="AD5" s="128"/>
    </row>
    <row r="6" spans="2:30" ht="44.25" customHeight="1" thickBot="1" x14ac:dyDescent="0.3">
      <c r="B6" s="28" t="str">
        <f>'Seznam střelců'!B6</f>
        <v>Číslo střelce</v>
      </c>
      <c r="C6" s="29" t="str">
        <f>'Seznam střelců'!C6</f>
        <v xml:space="preserve">Příjmení a jméno </v>
      </c>
      <c r="D6" s="30" t="str">
        <f>'Seznam střelců'!D6</f>
        <v>Luk</v>
      </c>
      <c r="E6" s="31" t="str">
        <f>'Seznam střelců'!E6</f>
        <v xml:space="preserve">Kat </v>
      </c>
      <c r="F6" s="32" t="str">
        <f>'Seznam střelců'!F6</f>
        <v>Body</v>
      </c>
      <c r="G6" s="33" t="str">
        <f>'Seznam střelců'!G6</f>
        <v>Ká</v>
      </c>
      <c r="H6" s="34" t="str">
        <f>'Seznam střelců'!H6</f>
        <v>Body</v>
      </c>
      <c r="I6" s="35" t="str">
        <f>'Seznam střelců'!I6</f>
        <v>Ká</v>
      </c>
      <c r="J6" s="34" t="str">
        <f>'Seznam střelců'!J6</f>
        <v>Body</v>
      </c>
      <c r="K6" s="35" t="str">
        <f>'Seznam střelců'!K6</f>
        <v>Ká</v>
      </c>
      <c r="L6" s="32" t="str">
        <f>'Seznam střelců'!L6</f>
        <v>Body</v>
      </c>
      <c r="M6" s="33" t="str">
        <f>'Seznam střelců'!M6</f>
        <v>Ká</v>
      </c>
      <c r="N6" s="34" t="str">
        <f>'Seznam střelců'!N6</f>
        <v>Body</v>
      </c>
      <c r="O6" s="35" t="str">
        <f>'Seznam střelců'!O6</f>
        <v>Ká</v>
      </c>
      <c r="P6" s="32" t="str">
        <f>'Seznam střelců'!P6</f>
        <v>Body</v>
      </c>
      <c r="Q6" s="33" t="str">
        <f>'Seznam střelců'!Q6</f>
        <v>Ká</v>
      </c>
      <c r="R6" s="36" t="str">
        <f>'Seznam střelců'!R6</f>
        <v>Body</v>
      </c>
      <c r="S6" s="35" t="str">
        <f>'Seznam střelců'!S6</f>
        <v>Ká</v>
      </c>
      <c r="T6" s="37" t="str">
        <f>'Seznam střelců'!T6</f>
        <v>Body</v>
      </c>
      <c r="U6" s="33" t="str">
        <f>'Seznam střelců'!U6</f>
        <v>Ká</v>
      </c>
      <c r="V6" s="34" t="str">
        <f>'Seznam střelců'!V6</f>
        <v>Body</v>
      </c>
      <c r="W6" s="35" t="str">
        <f>'Seznam střelců'!W6</f>
        <v>Ká</v>
      </c>
      <c r="X6" s="34" t="str">
        <f>'Seznam střelců'!X6</f>
        <v>Body</v>
      </c>
      <c r="Y6" s="35" t="str">
        <f>'Seznam střelců'!Y6</f>
        <v>Ká</v>
      </c>
      <c r="Z6" s="34" t="str">
        <f>'Seznam střelců'!Z6</f>
        <v>Body</v>
      </c>
      <c r="AA6" s="35" t="str">
        <f>'Seznam střelců'!AA6</f>
        <v>Ká</v>
      </c>
      <c r="AB6" s="34" t="str">
        <f>'Seznam střelců'!AB6</f>
        <v>Body</v>
      </c>
      <c r="AC6" s="35" t="str">
        <f>'Seznam střelců'!AC6</f>
        <v>Ká</v>
      </c>
      <c r="AD6" s="38" t="str">
        <f>'Seznam střelců'!AD6</f>
        <v>Celkem Ká</v>
      </c>
    </row>
    <row r="7" spans="2:30" hidden="1" x14ac:dyDescent="0.25">
      <c r="B7" s="69">
        <f>'Seznam střelců'!B7</f>
        <v>0</v>
      </c>
      <c r="C7" s="67" t="str">
        <f>'Seznam střelců'!C7</f>
        <v>Babuka Vítek</v>
      </c>
      <c r="D7" s="68" t="str">
        <f>'Seznam střelců'!D7</f>
        <v>dl</v>
      </c>
      <c r="E7" s="69" t="str">
        <f>'Seznam střelců'!E7</f>
        <v>Dě12</v>
      </c>
      <c r="F7" s="70">
        <f>'Seznam střelců'!F7</f>
        <v>5</v>
      </c>
      <c r="G7" s="71">
        <f>'Seznam střelců'!G7</f>
        <v>50</v>
      </c>
      <c r="H7" s="72">
        <f>'Seznam střelců'!H7</f>
        <v>27</v>
      </c>
      <c r="I7" s="73">
        <f>'Seznam střelců'!I7</f>
        <v>54</v>
      </c>
      <c r="J7" s="70">
        <f>'Seznam střelců'!J7</f>
        <v>62</v>
      </c>
      <c r="K7" s="71">
        <f>'Seznam střelců'!K7</f>
        <v>62</v>
      </c>
      <c r="L7" s="72">
        <f>'Seznam střelců'!L7</f>
        <v>75</v>
      </c>
      <c r="M7" s="73">
        <f>'Seznam střelců'!M7</f>
        <v>75</v>
      </c>
      <c r="N7" s="70">
        <f>'Seznam střelců'!N7</f>
        <v>54</v>
      </c>
      <c r="O7" s="71">
        <f>'Seznam střelců'!O7</f>
        <v>54</v>
      </c>
      <c r="P7" s="72">
        <f>'Seznam střelců'!P7</f>
        <v>77</v>
      </c>
      <c r="Q7" s="71">
        <f>'Seznam střelců'!Q7</f>
        <v>77</v>
      </c>
      <c r="R7" s="74">
        <f>'Seznam střelců'!R7</f>
        <v>4</v>
      </c>
      <c r="S7" s="75">
        <f>'Seznam střelců'!S7</f>
        <v>40</v>
      </c>
      <c r="T7" s="74">
        <f>'Seznam střelců'!T7</f>
        <v>8</v>
      </c>
      <c r="U7" s="76">
        <f>'Seznam střelců'!U7</f>
        <v>16</v>
      </c>
      <c r="V7" s="72">
        <f>'Seznam střelců'!V7</f>
        <v>4</v>
      </c>
      <c r="W7" s="73">
        <f>'Seznam střelců'!W7</f>
        <v>40</v>
      </c>
      <c r="X7" s="74">
        <f>'Seznam střelců'!X7</f>
        <v>2</v>
      </c>
      <c r="Y7" s="71">
        <f>'Seznam střelců'!Y7</f>
        <v>30</v>
      </c>
      <c r="Z7" s="74">
        <f>'Seznam střelců'!Z7</f>
        <v>5</v>
      </c>
      <c r="AA7" s="71">
        <f>'Seznam střelců'!AA7</f>
        <v>25</v>
      </c>
      <c r="AB7" s="74">
        <f>'Seznam střelců'!AB7</f>
        <v>6</v>
      </c>
      <c r="AC7" s="71">
        <f>'Seznam střelců'!AC7</f>
        <v>12</v>
      </c>
      <c r="AD7" s="77">
        <f>'Seznam střelců'!AD7</f>
        <v>535</v>
      </c>
    </row>
    <row r="8" spans="2:30" hidden="1" x14ac:dyDescent="0.25">
      <c r="B8" s="50">
        <f>'Seznam střelců'!B35</f>
        <v>0</v>
      </c>
      <c r="C8" s="51" t="str">
        <f>'Seznam střelců'!C35</f>
        <v>Hanus Jan</v>
      </c>
      <c r="D8" s="52" t="str">
        <f>'Seznam střelců'!D35</f>
        <v>ll</v>
      </c>
      <c r="E8" s="53" t="str">
        <f>'Seznam střelců'!E35</f>
        <v>Dě12</v>
      </c>
      <c r="F8" s="54">
        <f>'Seznam střelců'!F35</f>
        <v>5</v>
      </c>
      <c r="G8" s="55">
        <f>'Seznam střelců'!G35</f>
        <v>50</v>
      </c>
      <c r="H8" s="56">
        <f>'Seznam střelců'!H35</f>
        <v>73</v>
      </c>
      <c r="I8" s="57">
        <f>'Seznam střelců'!I35</f>
        <v>146</v>
      </c>
      <c r="J8" s="54">
        <f>'Seznam střelců'!J35</f>
        <v>78</v>
      </c>
      <c r="K8" s="55">
        <f>'Seznam střelců'!K35</f>
        <v>78</v>
      </c>
      <c r="L8" s="56">
        <f>'Seznam střelců'!L35</f>
        <v>110</v>
      </c>
      <c r="M8" s="57">
        <f>'Seznam střelců'!M35</f>
        <v>110</v>
      </c>
      <c r="N8" s="54">
        <f>'Seznam střelců'!N35</f>
        <v>82</v>
      </c>
      <c r="O8" s="55">
        <f>'Seznam střelců'!O35</f>
        <v>82</v>
      </c>
      <c r="P8" s="56">
        <f>'Seznam střelců'!P35</f>
        <v>90</v>
      </c>
      <c r="Q8" s="55">
        <f>'Seznam střelců'!Q35</f>
        <v>90</v>
      </c>
      <c r="R8" s="54">
        <f>'Seznam střelců'!R35</f>
        <v>8</v>
      </c>
      <c r="S8" s="57">
        <f>'Seznam střelců'!S35</f>
        <v>80</v>
      </c>
      <c r="T8" s="54">
        <f>'Seznam střelců'!T35</f>
        <v>28</v>
      </c>
      <c r="U8" s="55">
        <f>'Seznam střelců'!U35</f>
        <v>56</v>
      </c>
      <c r="V8" s="56">
        <f>'Seznam střelců'!V35</f>
        <v>10</v>
      </c>
      <c r="W8" s="57">
        <f>'Seznam střelců'!W35</f>
        <v>100</v>
      </c>
      <c r="X8" s="54">
        <f>'Seznam střelců'!X35</f>
        <v>3</v>
      </c>
      <c r="Y8" s="55">
        <f>'Seznam střelců'!Y35</f>
        <v>45</v>
      </c>
      <c r="Z8" s="54">
        <f>'Seznam střelců'!Z35</f>
        <v>7</v>
      </c>
      <c r="AA8" s="55">
        <f>'Seznam střelců'!AA35</f>
        <v>35</v>
      </c>
      <c r="AB8" s="54">
        <f>'Seznam střelců'!AB35</f>
        <v>61</v>
      </c>
      <c r="AC8" s="55">
        <f>'Seznam střelců'!AC35</f>
        <v>122</v>
      </c>
      <c r="AD8" s="58">
        <f>'Seznam střelců'!AD35</f>
        <v>994</v>
      </c>
    </row>
    <row r="9" spans="2:30" hidden="1" x14ac:dyDescent="0.25">
      <c r="B9" s="50">
        <f>'Seznam střelců'!B9</f>
        <v>0</v>
      </c>
      <c r="C9" s="51" t="str">
        <f>'Seznam střelců'!C9</f>
        <v>Babuková Leontýnka</v>
      </c>
      <c r="D9" s="52" t="str">
        <f>'Seznam střelců'!D9</f>
        <v>ll</v>
      </c>
      <c r="E9" s="53" t="str">
        <f>'Seznam střelců'!E9</f>
        <v>Dě9</v>
      </c>
      <c r="F9" s="54">
        <f>'Seznam střelců'!F9</f>
        <v>5</v>
      </c>
      <c r="G9" s="55">
        <f>'Seznam střelců'!G9</f>
        <v>50</v>
      </c>
      <c r="H9" s="56">
        <f>'Seznam střelců'!H9</f>
        <v>41</v>
      </c>
      <c r="I9" s="57">
        <f>'Seznam střelců'!I9</f>
        <v>82</v>
      </c>
      <c r="J9" s="54">
        <f>'Seznam střelců'!J9</f>
        <v>86</v>
      </c>
      <c r="K9" s="55">
        <f>'Seznam střelců'!K9</f>
        <v>86</v>
      </c>
      <c r="L9" s="56">
        <f>'Seznam střelců'!L9</f>
        <v>75</v>
      </c>
      <c r="M9" s="57">
        <f>'Seznam střelců'!M9</f>
        <v>75</v>
      </c>
      <c r="N9" s="54">
        <f>'Seznam střelců'!N9</f>
        <v>78</v>
      </c>
      <c r="O9" s="55">
        <f>'Seznam střelců'!O9</f>
        <v>78</v>
      </c>
      <c r="P9" s="56">
        <f>'Seznam střelců'!P9</f>
        <v>36</v>
      </c>
      <c r="Q9" s="55">
        <f>'Seznam střelců'!Q9</f>
        <v>36</v>
      </c>
      <c r="R9" s="54">
        <f>'Seznam střelců'!R9</f>
        <v>3</v>
      </c>
      <c r="S9" s="57">
        <f>'Seznam střelců'!S9</f>
        <v>30</v>
      </c>
      <c r="T9" s="54">
        <f>'Seznam střelců'!T9</f>
        <v>31</v>
      </c>
      <c r="U9" s="55">
        <f>'Seznam střelců'!U9</f>
        <v>62</v>
      </c>
      <c r="V9" s="56">
        <f>'Seznam střelců'!V9</f>
        <v>5</v>
      </c>
      <c r="W9" s="57">
        <f>'Seznam střelců'!W9</f>
        <v>50</v>
      </c>
      <c r="X9" s="54">
        <f>'Seznam střelců'!X9</f>
        <v>2</v>
      </c>
      <c r="Y9" s="55">
        <f>'Seznam střelců'!Y9</f>
        <v>30</v>
      </c>
      <c r="Z9" s="54">
        <f>'Seznam střelců'!Z9</f>
        <v>3</v>
      </c>
      <c r="AA9" s="55">
        <f>'Seznam střelců'!AA9</f>
        <v>15</v>
      </c>
      <c r="AB9" s="54">
        <f>'Seznam střelců'!AB9</f>
        <v>34</v>
      </c>
      <c r="AC9" s="55">
        <f>'Seznam střelců'!AC9</f>
        <v>68</v>
      </c>
      <c r="AD9" s="58">
        <f>'Seznam střelců'!AD9</f>
        <v>662</v>
      </c>
    </row>
    <row r="10" spans="2:30" hidden="1" x14ac:dyDescent="0.25">
      <c r="B10" s="50">
        <f>'Seznam střelců'!B10</f>
        <v>0</v>
      </c>
      <c r="C10" s="51" t="str">
        <f>'Seznam střelců'!C10</f>
        <v>Balek Josef</v>
      </c>
      <c r="D10" s="52" t="str">
        <f>'Seznam střelců'!D10</f>
        <v>ll</v>
      </c>
      <c r="E10" s="53" t="str">
        <f>'Seznam střelců'!E10</f>
        <v>M</v>
      </c>
      <c r="F10" s="54">
        <f>'Seznam střelců'!F10</f>
        <v>8</v>
      </c>
      <c r="G10" s="55">
        <f>'Seznam střelců'!G10</f>
        <v>80</v>
      </c>
      <c r="H10" s="56">
        <f>'Seznam střelců'!H10</f>
        <v>54</v>
      </c>
      <c r="I10" s="57">
        <f>'Seznam střelců'!I10</f>
        <v>108</v>
      </c>
      <c r="J10" s="54">
        <f>'Seznam střelců'!J10</f>
        <v>76</v>
      </c>
      <c r="K10" s="55">
        <f>'Seznam střelců'!K10</f>
        <v>76</v>
      </c>
      <c r="L10" s="56">
        <f>'Seznam střelců'!L10</f>
        <v>110</v>
      </c>
      <c r="M10" s="57">
        <f>'Seznam střelců'!M10</f>
        <v>110</v>
      </c>
      <c r="N10" s="54">
        <f>'Seznam střelců'!N10</f>
        <v>84</v>
      </c>
      <c r="O10" s="55">
        <f>'Seznam střelců'!O10</f>
        <v>84</v>
      </c>
      <c r="P10" s="56">
        <f>'Seznam střelců'!P10</f>
        <v>66</v>
      </c>
      <c r="Q10" s="55">
        <f>'Seznam střelců'!Q10</f>
        <v>66</v>
      </c>
      <c r="R10" s="54">
        <f>'Seznam střelců'!R10</f>
        <v>7</v>
      </c>
      <c r="S10" s="57">
        <f>'Seznam střelců'!S10</f>
        <v>70</v>
      </c>
      <c r="T10" s="54">
        <f>'Seznam střelců'!T10</f>
        <v>0</v>
      </c>
      <c r="U10" s="55">
        <f>'Seznam střelců'!U10</f>
        <v>0</v>
      </c>
      <c r="V10" s="56">
        <f>'Seznam střelců'!V10</f>
        <v>6</v>
      </c>
      <c r="W10" s="57">
        <f>'Seznam střelců'!W10</f>
        <v>60</v>
      </c>
      <c r="X10" s="54">
        <f>'Seznam střelců'!X10</f>
        <v>0</v>
      </c>
      <c r="Y10" s="55">
        <f>'Seznam střelců'!Y10</f>
        <v>0</v>
      </c>
      <c r="Z10" s="54">
        <f>'Seznam střelců'!Z10</f>
        <v>4</v>
      </c>
      <c r="AA10" s="55">
        <f>'Seznam střelců'!AA10</f>
        <v>20</v>
      </c>
      <c r="AB10" s="54">
        <f>'Seznam střelců'!AB10</f>
        <v>56</v>
      </c>
      <c r="AC10" s="55">
        <f>'Seznam střelců'!AC10</f>
        <v>112</v>
      </c>
      <c r="AD10" s="58">
        <f>'Seznam střelců'!AD10</f>
        <v>786</v>
      </c>
    </row>
    <row r="11" spans="2:30" hidden="1" x14ac:dyDescent="0.25">
      <c r="B11" s="50">
        <f>'Seznam střelců'!B11</f>
        <v>0</v>
      </c>
      <c r="C11" s="51" t="str">
        <f>'Seznam střelců'!C11</f>
        <v>Benda Dan</v>
      </c>
      <c r="D11" s="52" t="str">
        <f>'Seznam střelců'!D11</f>
        <v>ll</v>
      </c>
      <c r="E11" s="53" t="str">
        <f>'Seznam střelců'!E11</f>
        <v>Do</v>
      </c>
      <c r="F11" s="54">
        <f>'Seznam střelců'!F11</f>
        <v>3</v>
      </c>
      <c r="G11" s="55">
        <f>'Seznam střelců'!G11</f>
        <v>30</v>
      </c>
      <c r="H11" s="56">
        <f>'Seznam střelců'!H11</f>
        <v>37</v>
      </c>
      <c r="I11" s="57">
        <f>'Seznam střelců'!I11</f>
        <v>74</v>
      </c>
      <c r="J11" s="54">
        <f>'Seznam střelců'!J11</f>
        <v>52</v>
      </c>
      <c r="K11" s="55">
        <f>'Seznam střelců'!K11</f>
        <v>52</v>
      </c>
      <c r="L11" s="56">
        <f>'Seznam střelců'!L11</f>
        <v>65</v>
      </c>
      <c r="M11" s="57">
        <f>'Seznam střelců'!M11</f>
        <v>65</v>
      </c>
      <c r="N11" s="54">
        <f>'Seznam střelců'!N11</f>
        <v>76</v>
      </c>
      <c r="O11" s="55">
        <f>'Seznam střelců'!O11</f>
        <v>76</v>
      </c>
      <c r="P11" s="56">
        <f>'Seznam střelců'!P11</f>
        <v>0</v>
      </c>
      <c r="Q11" s="55">
        <f>'Seznam střelců'!Q11</f>
        <v>0</v>
      </c>
      <c r="R11" s="54">
        <f>'Seznam střelců'!R11</f>
        <v>0</v>
      </c>
      <c r="S11" s="57">
        <f>'Seznam střelců'!S11</f>
        <v>0</v>
      </c>
      <c r="T11" s="54">
        <f>'Seznam střelců'!T11</f>
        <v>6</v>
      </c>
      <c r="U11" s="55">
        <f>'Seznam střelců'!U11</f>
        <v>12</v>
      </c>
      <c r="V11" s="56">
        <f>'Seznam střelců'!V11</f>
        <v>2</v>
      </c>
      <c r="W11" s="57">
        <f>'Seznam střelců'!W11</f>
        <v>20</v>
      </c>
      <c r="X11" s="54">
        <f>'Seznam střelců'!X11</f>
        <v>0</v>
      </c>
      <c r="Y11" s="55">
        <f>'Seznam střelců'!Y11</f>
        <v>0</v>
      </c>
      <c r="Z11" s="54">
        <f>'Seznam střelců'!Z11</f>
        <v>2</v>
      </c>
      <c r="AA11" s="55">
        <f>'Seznam střelců'!AA11</f>
        <v>10</v>
      </c>
      <c r="AB11" s="54">
        <f>'Seznam střelců'!AB11</f>
        <v>38</v>
      </c>
      <c r="AC11" s="55">
        <f>'Seznam střelců'!AC11</f>
        <v>76</v>
      </c>
      <c r="AD11" s="58">
        <f>'Seznam střelců'!AD11</f>
        <v>415</v>
      </c>
    </row>
    <row r="12" spans="2:30" hidden="1" x14ac:dyDescent="0.25">
      <c r="B12" s="50">
        <f>'Seznam střelců'!B12</f>
        <v>0</v>
      </c>
      <c r="C12" s="51" t="str">
        <f>'Seznam střelců'!C12</f>
        <v>Benda Libor</v>
      </c>
      <c r="D12" s="52" t="str">
        <f>'Seznam střelců'!D12</f>
        <v>ll</v>
      </c>
      <c r="E12" s="53" t="str">
        <f>'Seznam střelců'!E12</f>
        <v>M</v>
      </c>
      <c r="F12" s="54">
        <f>'Seznam střelců'!F12</f>
        <v>8</v>
      </c>
      <c r="G12" s="55">
        <f>'Seznam střelců'!G12</f>
        <v>80</v>
      </c>
      <c r="H12" s="56">
        <f>'Seznam střelců'!H12</f>
        <v>62</v>
      </c>
      <c r="I12" s="57">
        <f>'Seznam střelců'!I12</f>
        <v>124</v>
      </c>
      <c r="J12" s="54">
        <f>'Seznam střelců'!J12</f>
        <v>86</v>
      </c>
      <c r="K12" s="55">
        <f>'Seznam střelců'!K12</f>
        <v>86</v>
      </c>
      <c r="L12" s="56">
        <f>'Seznam střelců'!L12</f>
        <v>60</v>
      </c>
      <c r="M12" s="57">
        <f>'Seznam střelců'!M12</f>
        <v>60</v>
      </c>
      <c r="N12" s="54">
        <f>'Seznam střelců'!N12</f>
        <v>82</v>
      </c>
      <c r="O12" s="55">
        <f>'Seznam střelců'!O12</f>
        <v>82</v>
      </c>
      <c r="P12" s="56">
        <f>'Seznam střelců'!P12</f>
        <v>87</v>
      </c>
      <c r="Q12" s="55">
        <f>'Seznam střelců'!Q12</f>
        <v>87</v>
      </c>
      <c r="R12" s="54">
        <f>'Seznam střelců'!R12</f>
        <v>8</v>
      </c>
      <c r="S12" s="57">
        <f>'Seznam střelců'!S12</f>
        <v>80</v>
      </c>
      <c r="T12" s="54">
        <f>'Seznam střelců'!T12</f>
        <v>41</v>
      </c>
      <c r="U12" s="55">
        <f>'Seznam střelců'!U12</f>
        <v>82</v>
      </c>
      <c r="V12" s="56">
        <f>'Seznam střelců'!V12</f>
        <v>7</v>
      </c>
      <c r="W12" s="57">
        <f>'Seznam střelců'!W12</f>
        <v>70</v>
      </c>
      <c r="X12" s="54">
        <f>'Seznam střelců'!X12</f>
        <v>4</v>
      </c>
      <c r="Y12" s="55">
        <f>'Seznam střelců'!Y12</f>
        <v>60</v>
      </c>
      <c r="Z12" s="54">
        <f>'Seznam střelců'!Z12</f>
        <v>13</v>
      </c>
      <c r="AA12" s="55">
        <f>'Seznam střelců'!AA12</f>
        <v>65</v>
      </c>
      <c r="AB12" s="54">
        <f>'Seznam střelců'!AB12</f>
        <v>61</v>
      </c>
      <c r="AC12" s="55">
        <f>'Seznam střelců'!AC12</f>
        <v>122</v>
      </c>
      <c r="AD12" s="58">
        <f>'Seznam střelců'!AD12</f>
        <v>998</v>
      </c>
    </row>
    <row r="13" spans="2:30" x14ac:dyDescent="0.25">
      <c r="B13" s="50">
        <f>'Seznam střelců'!B71</f>
        <v>0</v>
      </c>
      <c r="C13" s="51" t="str">
        <f>'Seznam střelců'!C71</f>
        <v>Ševčík Jiří</v>
      </c>
      <c r="D13" s="52" t="str">
        <f>'Seznam střelců'!D71</f>
        <v>tl</v>
      </c>
      <c r="E13" s="53" t="str">
        <f>'Seznam střelců'!E71</f>
        <v>M</v>
      </c>
      <c r="F13" s="54">
        <f>'Seznam střelců'!F71</f>
        <v>10</v>
      </c>
      <c r="G13" s="55">
        <f>'Seznam střelců'!G71</f>
        <v>100</v>
      </c>
      <c r="H13" s="56">
        <f>'Seznam střelců'!H71</f>
        <v>62</v>
      </c>
      <c r="I13" s="57">
        <f>'Seznam střelců'!I71</f>
        <v>124</v>
      </c>
      <c r="J13" s="54">
        <f>'Seznam střelců'!J71</f>
        <v>84</v>
      </c>
      <c r="K13" s="55">
        <f>'Seznam střelců'!K71</f>
        <v>84</v>
      </c>
      <c r="L13" s="56">
        <f>'Seznam střelců'!L71</f>
        <v>135</v>
      </c>
      <c r="M13" s="57">
        <f>'Seznam střelců'!M71</f>
        <v>135</v>
      </c>
      <c r="N13" s="54">
        <f>'Seznam střelců'!N71</f>
        <v>84</v>
      </c>
      <c r="O13" s="55">
        <f>'Seznam střelců'!O71</f>
        <v>84</v>
      </c>
      <c r="P13" s="56">
        <f>'Seznam střelců'!P71</f>
        <v>74</v>
      </c>
      <c r="Q13" s="55">
        <f>'Seznam střelců'!Q71</f>
        <v>74</v>
      </c>
      <c r="R13" s="54">
        <f>'Seznam střelců'!R71</f>
        <v>10</v>
      </c>
      <c r="S13" s="57">
        <f>'Seznam střelců'!S71</f>
        <v>100</v>
      </c>
      <c r="T13" s="54">
        <f>'Seznam střelců'!T71</f>
        <v>40</v>
      </c>
      <c r="U13" s="55">
        <f>'Seznam střelců'!U71</f>
        <v>80</v>
      </c>
      <c r="V13" s="56">
        <f>'Seznam střelců'!V71</f>
        <v>9</v>
      </c>
      <c r="W13" s="57">
        <f>'Seznam střelců'!W71</f>
        <v>90</v>
      </c>
      <c r="X13" s="54">
        <f>'Seznam střelců'!X71</f>
        <v>2</v>
      </c>
      <c r="Y13" s="55">
        <f>'Seznam střelců'!Y71</f>
        <v>30</v>
      </c>
      <c r="Z13" s="54">
        <f>'Seznam střelců'!Z71</f>
        <v>10</v>
      </c>
      <c r="AA13" s="55">
        <f>'Seznam střelců'!AA71</f>
        <v>50</v>
      </c>
      <c r="AB13" s="54">
        <f>'Seznam střelců'!AB71</f>
        <v>70</v>
      </c>
      <c r="AC13" s="55">
        <f>'Seznam střelců'!AC71</f>
        <v>140</v>
      </c>
      <c r="AD13" s="58">
        <f>'Seznam střelců'!AD71</f>
        <v>1091</v>
      </c>
    </row>
    <row r="14" spans="2:30" x14ac:dyDescent="0.25">
      <c r="B14" s="50">
        <f>'Seznam střelců'!B79</f>
        <v>0</v>
      </c>
      <c r="C14" s="51" t="str">
        <f>'Seznam střelců'!C79</f>
        <v>Švarc Petr</v>
      </c>
      <c r="D14" s="52" t="str">
        <f>'Seznam střelců'!D79</f>
        <v>tl</v>
      </c>
      <c r="E14" s="53" t="str">
        <f>'Seznam střelců'!E79</f>
        <v>M</v>
      </c>
      <c r="F14" s="54">
        <f>'Seznam střelců'!F79</f>
        <v>10</v>
      </c>
      <c r="G14" s="55">
        <f>'Seznam střelců'!G79</f>
        <v>100</v>
      </c>
      <c r="H14" s="56">
        <f>'Seznam střelců'!H79</f>
        <v>51</v>
      </c>
      <c r="I14" s="57">
        <f>'Seznam střelců'!I79</f>
        <v>102</v>
      </c>
      <c r="J14" s="54">
        <f>'Seznam střelců'!J79</f>
        <v>76</v>
      </c>
      <c r="K14" s="55">
        <f>'Seznam střelců'!K79</f>
        <v>76</v>
      </c>
      <c r="L14" s="56">
        <f>'Seznam střelců'!L79</f>
        <v>110</v>
      </c>
      <c r="M14" s="57">
        <f>'Seznam střelců'!M79</f>
        <v>110</v>
      </c>
      <c r="N14" s="54">
        <f>'Seznam střelců'!N79</f>
        <v>68</v>
      </c>
      <c r="O14" s="55">
        <f>'Seznam střelců'!O79</f>
        <v>68</v>
      </c>
      <c r="P14" s="56">
        <f>'Seznam střelců'!P79</f>
        <v>75</v>
      </c>
      <c r="Q14" s="55">
        <f>'Seznam střelců'!Q79</f>
        <v>75</v>
      </c>
      <c r="R14" s="54">
        <f>'Seznam střelců'!R79</f>
        <v>13</v>
      </c>
      <c r="S14" s="57">
        <f>'Seznam střelců'!S79</f>
        <v>130</v>
      </c>
      <c r="T14" s="54">
        <f>'Seznam střelců'!T79</f>
        <v>17</v>
      </c>
      <c r="U14" s="55">
        <f>'Seznam střelců'!U79</f>
        <v>34</v>
      </c>
      <c r="V14" s="56">
        <f>'Seznam střelců'!V79</f>
        <v>9</v>
      </c>
      <c r="W14" s="57">
        <f>'Seznam střelců'!W79</f>
        <v>90</v>
      </c>
      <c r="X14" s="54">
        <f>'Seznam střelců'!X79</f>
        <v>4</v>
      </c>
      <c r="Y14" s="55">
        <f>'Seznam střelců'!Y79</f>
        <v>60</v>
      </c>
      <c r="Z14" s="54">
        <f>'Seznam střelců'!Z79</f>
        <v>9</v>
      </c>
      <c r="AA14" s="55">
        <f>'Seznam střelců'!AA79</f>
        <v>45</v>
      </c>
      <c r="AB14" s="54">
        <f>'Seznam střelců'!AB79</f>
        <v>49</v>
      </c>
      <c r="AC14" s="55">
        <f>'Seznam střelců'!AC79</f>
        <v>98</v>
      </c>
      <c r="AD14" s="58">
        <f>'Seznam střelců'!AD79</f>
        <v>988</v>
      </c>
    </row>
    <row r="15" spans="2:30" hidden="1" x14ac:dyDescent="0.25">
      <c r="B15" s="50">
        <f>'Seznam střelců'!B15</f>
        <v>0</v>
      </c>
      <c r="C15" s="51" t="str">
        <f>'Seznam střelců'!C15</f>
        <v>Bretschneiderová Lenka</v>
      </c>
      <c r="D15" s="52" t="str">
        <f>'Seznam střelců'!D15</f>
        <v>ll</v>
      </c>
      <c r="E15" s="53" t="str">
        <f>'Seznam střelců'!E15</f>
        <v>Ž</v>
      </c>
      <c r="F15" s="54">
        <f>'Seznam střelců'!F15</f>
        <v>2</v>
      </c>
      <c r="G15" s="55">
        <f>'Seznam střelců'!G15</f>
        <v>20</v>
      </c>
      <c r="H15" s="56">
        <f>'Seznam střelců'!H15</f>
        <v>14</v>
      </c>
      <c r="I15" s="57">
        <f>'Seznam střelců'!I15</f>
        <v>28</v>
      </c>
      <c r="J15" s="54">
        <f>'Seznam střelců'!J15</f>
        <v>58</v>
      </c>
      <c r="K15" s="55">
        <f>'Seznam střelců'!K15</f>
        <v>58</v>
      </c>
      <c r="L15" s="56">
        <f>'Seznam střelců'!L15</f>
        <v>75</v>
      </c>
      <c r="M15" s="57">
        <f>'Seznam střelců'!M15</f>
        <v>75</v>
      </c>
      <c r="N15" s="54">
        <f>'Seznam střelců'!N15</f>
        <v>66</v>
      </c>
      <c r="O15" s="55">
        <f>'Seznam střelců'!O15</f>
        <v>66</v>
      </c>
      <c r="P15" s="56">
        <f>'Seznam střelců'!P15</f>
        <v>44</v>
      </c>
      <c r="Q15" s="55">
        <f>'Seznam střelců'!Q15</f>
        <v>44</v>
      </c>
      <c r="R15" s="54">
        <f>'Seznam střelců'!R15</f>
        <v>6</v>
      </c>
      <c r="S15" s="57">
        <f>'Seznam střelců'!S15</f>
        <v>60</v>
      </c>
      <c r="T15" s="54">
        <f>'Seznam střelců'!T15</f>
        <v>12</v>
      </c>
      <c r="U15" s="55">
        <f>'Seznam střelců'!U15</f>
        <v>24</v>
      </c>
      <c r="V15" s="56">
        <f>'Seznam střelců'!V15</f>
        <v>5</v>
      </c>
      <c r="W15" s="57">
        <f>'Seznam střelců'!W15</f>
        <v>50</v>
      </c>
      <c r="X15" s="54">
        <f>'Seznam střelců'!X15</f>
        <v>0</v>
      </c>
      <c r="Y15" s="55">
        <f>'Seznam střelců'!Y15</f>
        <v>0</v>
      </c>
      <c r="Z15" s="54">
        <f>'Seznam střelců'!Z15</f>
        <v>5</v>
      </c>
      <c r="AA15" s="55">
        <f>'Seznam střelců'!AA15</f>
        <v>25</v>
      </c>
      <c r="AB15" s="54">
        <f>'Seznam střelců'!AB15</f>
        <v>54</v>
      </c>
      <c r="AC15" s="55">
        <f>'Seznam střelců'!AC15</f>
        <v>108</v>
      </c>
      <c r="AD15" s="58">
        <f>'Seznam střelců'!AD15</f>
        <v>558</v>
      </c>
    </row>
    <row r="16" spans="2:30" hidden="1" x14ac:dyDescent="0.25">
      <c r="B16" s="50">
        <f>'Seznam střelců'!B16</f>
        <v>0</v>
      </c>
      <c r="C16" s="51" t="str">
        <f>'Seznam střelců'!C16</f>
        <v>Břenková Lenka</v>
      </c>
      <c r="D16" s="52" t="str">
        <f>'Seznam střelců'!D16</f>
        <v>ll</v>
      </c>
      <c r="E16" s="53" t="str">
        <f>'Seznam střelců'!E16</f>
        <v>Ž</v>
      </c>
      <c r="F16" s="54">
        <f>'Seznam střelců'!F16</f>
        <v>5</v>
      </c>
      <c r="G16" s="55">
        <f>'Seznam střelců'!G16</f>
        <v>50</v>
      </c>
      <c r="H16" s="56">
        <f>'Seznam střelců'!H16</f>
        <v>49</v>
      </c>
      <c r="I16" s="57">
        <f>'Seznam střelců'!I16</f>
        <v>98</v>
      </c>
      <c r="J16" s="54">
        <f>'Seznam střelců'!J16</f>
        <v>56</v>
      </c>
      <c r="K16" s="55">
        <f>'Seznam střelců'!K16</f>
        <v>56</v>
      </c>
      <c r="L16" s="56">
        <f>'Seznam střelců'!L16</f>
        <v>110</v>
      </c>
      <c r="M16" s="57">
        <f>'Seznam střelců'!M16</f>
        <v>110</v>
      </c>
      <c r="N16" s="54">
        <f>'Seznam střelců'!N16</f>
        <v>76</v>
      </c>
      <c r="O16" s="55">
        <f>'Seznam střelců'!O16</f>
        <v>76</v>
      </c>
      <c r="P16" s="56">
        <f>'Seznam střelců'!P16</f>
        <v>27</v>
      </c>
      <c r="Q16" s="55">
        <f>'Seznam střelců'!Q16</f>
        <v>27</v>
      </c>
      <c r="R16" s="54">
        <f>'Seznam střelců'!R16</f>
        <v>6</v>
      </c>
      <c r="S16" s="57">
        <f>'Seznam střelců'!S16</f>
        <v>60</v>
      </c>
      <c r="T16" s="54">
        <f>'Seznam střelců'!T16</f>
        <v>14</v>
      </c>
      <c r="U16" s="55">
        <f>'Seznam střelců'!U16</f>
        <v>28</v>
      </c>
      <c r="V16" s="56">
        <f>'Seznam střelců'!V16</f>
        <v>7</v>
      </c>
      <c r="W16" s="57">
        <f>'Seznam střelců'!W16</f>
        <v>70</v>
      </c>
      <c r="X16" s="54">
        <f>'Seznam střelců'!X16</f>
        <v>2</v>
      </c>
      <c r="Y16" s="55">
        <f>'Seznam střelců'!Y16</f>
        <v>30</v>
      </c>
      <c r="Z16" s="54">
        <f>'Seznam střelců'!Z16</f>
        <v>5</v>
      </c>
      <c r="AA16" s="55">
        <f>'Seznam střelců'!AA16</f>
        <v>25</v>
      </c>
      <c r="AB16" s="54">
        <f>'Seznam střelců'!AB16</f>
        <v>36</v>
      </c>
      <c r="AC16" s="55">
        <f>'Seznam střelců'!AC16</f>
        <v>72</v>
      </c>
      <c r="AD16" s="58">
        <f>'Seznam střelců'!AD16</f>
        <v>702</v>
      </c>
    </row>
    <row r="17" spans="2:30" x14ac:dyDescent="0.25">
      <c r="B17" s="50">
        <f>'Seznam střelců'!B34</f>
        <v>0</v>
      </c>
      <c r="C17" s="51" t="str">
        <f>'Seznam střelců'!C34</f>
        <v>Haidlmaier Ondra</v>
      </c>
      <c r="D17" s="52" t="str">
        <f>'Seznam střelců'!D34</f>
        <v>tl</v>
      </c>
      <c r="E17" s="53" t="str">
        <f>'Seznam střelců'!E34</f>
        <v>M</v>
      </c>
      <c r="F17" s="54">
        <f>'Seznam střelců'!F34</f>
        <v>3</v>
      </c>
      <c r="G17" s="55">
        <f>'Seznam střelců'!G34</f>
        <v>30</v>
      </c>
      <c r="H17" s="56">
        <f>'Seznam střelců'!H34</f>
        <v>64</v>
      </c>
      <c r="I17" s="57">
        <f>'Seznam střelců'!I34</f>
        <v>128</v>
      </c>
      <c r="J17" s="54">
        <f>'Seznam střelců'!J34</f>
        <v>80</v>
      </c>
      <c r="K17" s="55">
        <f>'Seznam střelců'!K34</f>
        <v>80</v>
      </c>
      <c r="L17" s="56">
        <f>'Seznam střelců'!L34</f>
        <v>110</v>
      </c>
      <c r="M17" s="57">
        <f>'Seznam střelců'!M34</f>
        <v>110</v>
      </c>
      <c r="N17" s="54">
        <f>'Seznam střelců'!N34</f>
        <v>68</v>
      </c>
      <c r="O17" s="55">
        <f>'Seznam střelců'!O34</f>
        <v>68</v>
      </c>
      <c r="P17" s="56">
        <f>'Seznam střelců'!P34</f>
        <v>93</v>
      </c>
      <c r="Q17" s="55">
        <f>'Seznam střelců'!Q34</f>
        <v>93</v>
      </c>
      <c r="R17" s="54">
        <f>'Seznam střelců'!R34</f>
        <v>8</v>
      </c>
      <c r="S17" s="57">
        <f>'Seznam střelců'!S34</f>
        <v>80</v>
      </c>
      <c r="T17" s="54">
        <f>'Seznam střelců'!T34</f>
        <v>50</v>
      </c>
      <c r="U17" s="55">
        <f>'Seznam střelců'!U34</f>
        <v>100</v>
      </c>
      <c r="V17" s="56">
        <f>'Seznam střelců'!V34</f>
        <v>8</v>
      </c>
      <c r="W17" s="57">
        <f>'Seznam střelců'!W34</f>
        <v>80</v>
      </c>
      <c r="X17" s="54">
        <f>'Seznam střelců'!X34</f>
        <v>5</v>
      </c>
      <c r="Y17" s="55">
        <f>'Seznam střelců'!Y34</f>
        <v>75</v>
      </c>
      <c r="Z17" s="54">
        <f>'Seznam střelců'!Z34</f>
        <v>9</v>
      </c>
      <c r="AA17" s="55">
        <f>'Seznam střelců'!AA34</f>
        <v>45</v>
      </c>
      <c r="AB17" s="54">
        <f>'Seznam střelců'!AB34</f>
        <v>46</v>
      </c>
      <c r="AC17" s="55">
        <f>'Seznam střelců'!AC34</f>
        <v>92</v>
      </c>
      <c r="AD17" s="58">
        <f>'Seznam střelců'!AD34</f>
        <v>981</v>
      </c>
    </row>
    <row r="18" spans="2:30" hidden="1" x14ac:dyDescent="0.25">
      <c r="B18" s="50">
        <f>'Seznam střelců'!B18</f>
        <v>0</v>
      </c>
      <c r="C18" s="51" t="str">
        <f>'Seznam střelců'!C18</f>
        <v>Buřval Jirka</v>
      </c>
      <c r="D18" s="52" t="str">
        <f>'Seznam střelců'!D18</f>
        <v>ll</v>
      </c>
      <c r="E18" s="53" t="str">
        <f>'Seznam střelců'!E18</f>
        <v>M</v>
      </c>
      <c r="F18" s="54">
        <f>'Seznam střelců'!F18</f>
        <v>13</v>
      </c>
      <c r="G18" s="55">
        <f>'Seznam střelců'!G18</f>
        <v>130</v>
      </c>
      <c r="H18" s="56">
        <f>'Seznam střelců'!H18</f>
        <v>64</v>
      </c>
      <c r="I18" s="57">
        <f>'Seznam střelců'!I18</f>
        <v>128</v>
      </c>
      <c r="J18" s="54">
        <f>'Seznam střelců'!J18</f>
        <v>78</v>
      </c>
      <c r="K18" s="55">
        <f>'Seznam střelců'!K18</f>
        <v>78</v>
      </c>
      <c r="L18" s="56">
        <f>'Seznam střelců'!L18</f>
        <v>35</v>
      </c>
      <c r="M18" s="57">
        <f>'Seznam střelců'!M18</f>
        <v>35</v>
      </c>
      <c r="N18" s="54">
        <f>'Seznam střelců'!N18</f>
        <v>72</v>
      </c>
      <c r="O18" s="55">
        <f>'Seznam střelců'!O18</f>
        <v>72</v>
      </c>
      <c r="P18" s="56">
        <f>'Seznam střelců'!P18</f>
        <v>87</v>
      </c>
      <c r="Q18" s="55">
        <f>'Seznam střelců'!Q18</f>
        <v>87</v>
      </c>
      <c r="R18" s="54">
        <f>'Seznam střelců'!R18</f>
        <v>12</v>
      </c>
      <c r="S18" s="57">
        <f>'Seznam střelců'!S18</f>
        <v>120</v>
      </c>
      <c r="T18" s="54">
        <f>'Seznam střelců'!T18</f>
        <v>50</v>
      </c>
      <c r="U18" s="55">
        <f>'Seznam střelců'!U18</f>
        <v>100</v>
      </c>
      <c r="V18" s="56">
        <f>'Seznam střelců'!V18</f>
        <v>11</v>
      </c>
      <c r="W18" s="57">
        <f>'Seznam střelců'!W18</f>
        <v>110</v>
      </c>
      <c r="X18" s="54">
        <f>'Seznam střelců'!X18</f>
        <v>3</v>
      </c>
      <c r="Y18" s="55">
        <f>'Seznam střelců'!Y18</f>
        <v>45</v>
      </c>
      <c r="Z18" s="54">
        <f>'Seznam střelců'!Z18</f>
        <v>13</v>
      </c>
      <c r="AA18" s="55">
        <f>'Seznam střelců'!AA18</f>
        <v>65</v>
      </c>
      <c r="AB18" s="54">
        <f>'Seznam střelců'!AB18</f>
        <v>53</v>
      </c>
      <c r="AC18" s="55">
        <f>'Seznam střelců'!AC18</f>
        <v>106</v>
      </c>
      <c r="AD18" s="58">
        <f>'Seznam střelců'!AD18</f>
        <v>1076</v>
      </c>
    </row>
    <row r="19" spans="2:30" hidden="1" x14ac:dyDescent="0.25">
      <c r="B19" s="50">
        <f>'Seznam střelců'!B19</f>
        <v>0</v>
      </c>
      <c r="C19" s="51" t="str">
        <f>'Seznam střelců'!C19</f>
        <v>Dvořáček Jiří</v>
      </c>
      <c r="D19" s="52" t="str">
        <f>'Seznam střelců'!D19</f>
        <v>ll</v>
      </c>
      <c r="E19" s="53" t="str">
        <f>'Seznam střelců'!E19</f>
        <v>M</v>
      </c>
      <c r="F19" s="54">
        <f>'Seznam střelců'!F19</f>
        <v>4</v>
      </c>
      <c r="G19" s="55">
        <f>'Seznam střelců'!G19</f>
        <v>40</v>
      </c>
      <c r="H19" s="56">
        <f>'Seznam střelců'!H19</f>
        <v>46</v>
      </c>
      <c r="I19" s="57">
        <f>'Seznam střelců'!I19</f>
        <v>92</v>
      </c>
      <c r="J19" s="54">
        <f>'Seznam střelců'!J19</f>
        <v>66</v>
      </c>
      <c r="K19" s="55">
        <f>'Seznam střelců'!K19</f>
        <v>66</v>
      </c>
      <c r="L19" s="56">
        <f>'Seznam střelců'!L19</f>
        <v>55</v>
      </c>
      <c r="M19" s="57">
        <f>'Seznam střelců'!M19</f>
        <v>55</v>
      </c>
      <c r="N19" s="54">
        <f>'Seznam střelců'!N19</f>
        <v>68</v>
      </c>
      <c r="O19" s="55">
        <f>'Seznam střelců'!O19</f>
        <v>68</v>
      </c>
      <c r="P19" s="56">
        <f>'Seznam střelců'!P19</f>
        <v>94</v>
      </c>
      <c r="Q19" s="55">
        <f>'Seznam střelců'!Q19</f>
        <v>94</v>
      </c>
      <c r="R19" s="54">
        <f>'Seznam střelců'!R19</f>
        <v>8</v>
      </c>
      <c r="S19" s="57">
        <f>'Seznam střelců'!S19</f>
        <v>80</v>
      </c>
      <c r="T19" s="54">
        <f>'Seznam střelců'!T19</f>
        <v>19</v>
      </c>
      <c r="U19" s="55">
        <f>'Seznam střelců'!U19</f>
        <v>38</v>
      </c>
      <c r="V19" s="56">
        <f>'Seznam střelců'!V19</f>
        <v>6</v>
      </c>
      <c r="W19" s="57">
        <f>'Seznam střelců'!W19</f>
        <v>60</v>
      </c>
      <c r="X19" s="54">
        <f>'Seznam střelců'!X19</f>
        <v>2</v>
      </c>
      <c r="Y19" s="55">
        <f>'Seznam střelců'!Y19</f>
        <v>30</v>
      </c>
      <c r="Z19" s="54">
        <f>'Seznam střelců'!Z19</f>
        <v>6</v>
      </c>
      <c r="AA19" s="55">
        <f>'Seznam střelců'!AA19</f>
        <v>30</v>
      </c>
      <c r="AB19" s="54">
        <f>'Seznam střelců'!AB19</f>
        <v>57</v>
      </c>
      <c r="AC19" s="55">
        <f>'Seznam střelců'!AC19</f>
        <v>114</v>
      </c>
      <c r="AD19" s="58">
        <f>'Seznam střelců'!AD19</f>
        <v>767</v>
      </c>
    </row>
    <row r="20" spans="2:30" hidden="1" x14ac:dyDescent="0.25">
      <c r="B20" s="50">
        <f>'Seznam střelců'!B20</f>
        <v>0</v>
      </c>
      <c r="C20" s="51" t="str">
        <f>'Seznam střelců'!C20</f>
        <v>Dvořáčková Květa</v>
      </c>
      <c r="D20" s="52" t="str">
        <f>'Seznam střelců'!D20</f>
        <v>ll</v>
      </c>
      <c r="E20" s="53" t="str">
        <f>'Seznam střelců'!E20</f>
        <v>Dě12</v>
      </c>
      <c r="F20" s="54">
        <f>'Seznam střelců'!F20</f>
        <v>5</v>
      </c>
      <c r="G20" s="55">
        <f>'Seznam střelců'!G20</f>
        <v>50</v>
      </c>
      <c r="H20" s="56">
        <f>'Seznam střelců'!H20</f>
        <v>40</v>
      </c>
      <c r="I20" s="57">
        <f>'Seznam střelců'!I20</f>
        <v>80</v>
      </c>
      <c r="J20" s="54">
        <f>'Seznam střelců'!J20</f>
        <v>66</v>
      </c>
      <c r="K20" s="55">
        <f>'Seznam střelců'!K20</f>
        <v>66</v>
      </c>
      <c r="L20" s="56">
        <f>'Seznam střelců'!L20</f>
        <v>65</v>
      </c>
      <c r="M20" s="57">
        <f>'Seznam střelců'!M20</f>
        <v>65</v>
      </c>
      <c r="N20" s="54">
        <f>'Seznam střelců'!N20</f>
        <v>62</v>
      </c>
      <c r="O20" s="55">
        <f>'Seznam střelců'!O20</f>
        <v>62</v>
      </c>
      <c r="P20" s="56">
        <f>'Seznam střelců'!P20</f>
        <v>0</v>
      </c>
      <c r="Q20" s="55">
        <f>'Seznam střelců'!Q20</f>
        <v>0</v>
      </c>
      <c r="R20" s="54">
        <f>'Seznam střelců'!R20</f>
        <v>5</v>
      </c>
      <c r="S20" s="57">
        <f>'Seznam střelců'!S20</f>
        <v>50</v>
      </c>
      <c r="T20" s="54">
        <f>'Seznam střelců'!T20</f>
        <v>25</v>
      </c>
      <c r="U20" s="55">
        <f>'Seznam střelců'!U20</f>
        <v>50</v>
      </c>
      <c r="V20" s="56">
        <f>'Seznam střelců'!V20</f>
        <v>5</v>
      </c>
      <c r="W20" s="57">
        <f>'Seznam střelců'!W20</f>
        <v>50</v>
      </c>
      <c r="X20" s="54">
        <f>'Seznam střelců'!X20</f>
        <v>1</v>
      </c>
      <c r="Y20" s="55">
        <f>'Seznam střelců'!Y20</f>
        <v>15</v>
      </c>
      <c r="Z20" s="54">
        <f>'Seznam střelců'!Z20</f>
        <v>11</v>
      </c>
      <c r="AA20" s="55">
        <f>'Seznam střelců'!AA20</f>
        <v>55</v>
      </c>
      <c r="AB20" s="54">
        <f>'Seznam střelců'!AB20</f>
        <v>36</v>
      </c>
      <c r="AC20" s="55">
        <f>'Seznam střelců'!AC20</f>
        <v>72</v>
      </c>
      <c r="AD20" s="58">
        <f>'Seznam střelců'!AD20</f>
        <v>615</v>
      </c>
    </row>
    <row r="21" spans="2:30" hidden="1" x14ac:dyDescent="0.25">
      <c r="B21" s="50">
        <f>'Seznam střelců'!B21</f>
        <v>0</v>
      </c>
      <c r="C21" s="51" t="str">
        <f>'Seznam střelců'!C21</f>
        <v>Dvořák Bohumil</v>
      </c>
      <c r="D21" s="52" t="str">
        <f>'Seznam střelců'!D21</f>
        <v>dl</v>
      </c>
      <c r="E21" s="53" t="str">
        <f>'Seznam střelců'!E21</f>
        <v>M</v>
      </c>
      <c r="F21" s="54">
        <f>'Seznam střelců'!F21</f>
        <v>3</v>
      </c>
      <c r="G21" s="55">
        <f>'Seznam střelců'!G21</f>
        <v>30</v>
      </c>
      <c r="H21" s="56">
        <f>'Seznam střelců'!H21</f>
        <v>50</v>
      </c>
      <c r="I21" s="57">
        <f>'Seznam střelců'!I21</f>
        <v>100</v>
      </c>
      <c r="J21" s="54">
        <f>'Seznam střelců'!J21</f>
        <v>86</v>
      </c>
      <c r="K21" s="55">
        <f>'Seznam střelců'!K21</f>
        <v>86</v>
      </c>
      <c r="L21" s="56">
        <f>'Seznam střelců'!L21</f>
        <v>110</v>
      </c>
      <c r="M21" s="57">
        <f>'Seznam střelců'!M21</f>
        <v>110</v>
      </c>
      <c r="N21" s="54">
        <f>'Seznam střelců'!N21</f>
        <v>76</v>
      </c>
      <c r="O21" s="55">
        <f>'Seznam střelců'!O21</f>
        <v>76</v>
      </c>
      <c r="P21" s="56">
        <f>'Seznam střelců'!P21</f>
        <v>0</v>
      </c>
      <c r="Q21" s="55">
        <f>'Seznam střelců'!Q21</f>
        <v>0</v>
      </c>
      <c r="R21" s="54">
        <f>'Seznam střelců'!R21</f>
        <v>10</v>
      </c>
      <c r="S21" s="57">
        <f>'Seznam střelců'!S21</f>
        <v>100</v>
      </c>
      <c r="T21" s="54">
        <f>'Seznam střelců'!T21</f>
        <v>38</v>
      </c>
      <c r="U21" s="55">
        <f>'Seznam střelců'!U21</f>
        <v>76</v>
      </c>
      <c r="V21" s="56">
        <f>'Seznam střelců'!V21</f>
        <v>4</v>
      </c>
      <c r="W21" s="57">
        <f>'Seznam střelců'!W21</f>
        <v>40</v>
      </c>
      <c r="X21" s="54">
        <f>'Seznam střelců'!X21</f>
        <v>2</v>
      </c>
      <c r="Y21" s="55">
        <f>'Seznam střelců'!Y21</f>
        <v>30</v>
      </c>
      <c r="Z21" s="54">
        <f>'Seznam střelců'!Z21</f>
        <v>8</v>
      </c>
      <c r="AA21" s="55">
        <f>'Seznam střelců'!AA21</f>
        <v>40</v>
      </c>
      <c r="AB21" s="54">
        <f>'Seznam střelců'!AB21</f>
        <v>14</v>
      </c>
      <c r="AC21" s="55">
        <f>'Seznam střelců'!AC21</f>
        <v>28</v>
      </c>
      <c r="AD21" s="58">
        <f>'Seznam střelců'!AD21</f>
        <v>716</v>
      </c>
    </row>
    <row r="22" spans="2:30" x14ac:dyDescent="0.25">
      <c r="B22" s="50">
        <f>'Seznam střelců'!B38</f>
        <v>0</v>
      </c>
      <c r="C22" s="51" t="str">
        <f>'Seznam střelců'!C38</f>
        <v>Holub Petr</v>
      </c>
      <c r="D22" s="52" t="str">
        <f>'Seznam střelců'!D38</f>
        <v>tl</v>
      </c>
      <c r="E22" s="53" t="str">
        <f>'Seznam střelců'!E38</f>
        <v>M</v>
      </c>
      <c r="F22" s="54">
        <f>'Seznam střelců'!F38</f>
        <v>14</v>
      </c>
      <c r="G22" s="55">
        <f>'Seznam střelců'!G38</f>
        <v>140</v>
      </c>
      <c r="H22" s="56">
        <f>'Seznam střelců'!H38</f>
        <v>58</v>
      </c>
      <c r="I22" s="57">
        <f>'Seznam střelců'!I38</f>
        <v>116</v>
      </c>
      <c r="J22" s="54">
        <f>'Seznam střelců'!J38</f>
        <v>58</v>
      </c>
      <c r="K22" s="55">
        <f>'Seznam střelců'!K38</f>
        <v>58</v>
      </c>
      <c r="L22" s="56">
        <f>'Seznam střelců'!L38</f>
        <v>95</v>
      </c>
      <c r="M22" s="57">
        <f>'Seznam střelců'!M38</f>
        <v>95</v>
      </c>
      <c r="N22" s="54">
        <f>'Seznam střelců'!N38</f>
        <v>64</v>
      </c>
      <c r="O22" s="55">
        <f>'Seznam střelců'!O38</f>
        <v>64</v>
      </c>
      <c r="P22" s="56">
        <f>'Seznam střelců'!P38</f>
        <v>70</v>
      </c>
      <c r="Q22" s="55">
        <f>'Seznam střelců'!Q38</f>
        <v>70</v>
      </c>
      <c r="R22" s="54">
        <f>'Seznam střelců'!R38</f>
        <v>6</v>
      </c>
      <c r="S22" s="57">
        <f>'Seznam střelců'!S38</f>
        <v>60</v>
      </c>
      <c r="T22" s="54">
        <f>'Seznam střelců'!T38</f>
        <v>33</v>
      </c>
      <c r="U22" s="55">
        <f>'Seznam střelců'!U38</f>
        <v>66</v>
      </c>
      <c r="V22" s="56">
        <f>'Seznam střelců'!V38</f>
        <v>9</v>
      </c>
      <c r="W22" s="57">
        <f>'Seznam střelců'!W38</f>
        <v>90</v>
      </c>
      <c r="X22" s="54">
        <f>'Seznam střelců'!X38</f>
        <v>4</v>
      </c>
      <c r="Y22" s="55">
        <f>'Seznam střelců'!Y38</f>
        <v>60</v>
      </c>
      <c r="Z22" s="54">
        <f>'Seznam střelců'!Z38</f>
        <v>11</v>
      </c>
      <c r="AA22" s="55">
        <f>'Seznam střelců'!AA38</f>
        <v>55</v>
      </c>
      <c r="AB22" s="54">
        <f>'Seznam střelců'!AB38</f>
        <v>30</v>
      </c>
      <c r="AC22" s="55">
        <f>'Seznam střelců'!AC38</f>
        <v>60</v>
      </c>
      <c r="AD22" s="58">
        <f>'Seznam střelců'!AD38</f>
        <v>934</v>
      </c>
    </row>
    <row r="23" spans="2:30" hidden="1" x14ac:dyDescent="0.25">
      <c r="B23" s="50">
        <f>'Seznam střelců'!B23</f>
        <v>0</v>
      </c>
      <c r="C23" s="51" t="str">
        <f>'Seznam střelců'!C23</f>
        <v>Fencl Jakub</v>
      </c>
      <c r="D23" s="52" t="str">
        <f>'Seznam střelců'!D23</f>
        <v>ll</v>
      </c>
      <c r="E23" s="53" t="str">
        <f>'Seznam střelců'!E23</f>
        <v>M</v>
      </c>
      <c r="F23" s="54">
        <f>'Seznam střelců'!F23</f>
        <v>1</v>
      </c>
      <c r="G23" s="55">
        <f>'Seznam střelců'!G23</f>
        <v>10</v>
      </c>
      <c r="H23" s="56">
        <f>'Seznam střelců'!H23</f>
        <v>62</v>
      </c>
      <c r="I23" s="57">
        <f>'Seznam střelců'!I23</f>
        <v>124</v>
      </c>
      <c r="J23" s="54">
        <f>'Seznam střelců'!J23</f>
        <v>62</v>
      </c>
      <c r="K23" s="55">
        <f>'Seznam střelců'!K23</f>
        <v>62</v>
      </c>
      <c r="L23" s="56">
        <f>'Seznam střelců'!L23</f>
        <v>35</v>
      </c>
      <c r="M23" s="57">
        <f>'Seznam střelců'!M23</f>
        <v>35</v>
      </c>
      <c r="N23" s="54">
        <f>'Seznam střelců'!N23</f>
        <v>76</v>
      </c>
      <c r="O23" s="55">
        <f>'Seznam střelců'!O23</f>
        <v>76</v>
      </c>
      <c r="P23" s="56">
        <f>'Seznam střelců'!P23</f>
        <v>55</v>
      </c>
      <c r="Q23" s="55">
        <f>'Seznam střelců'!Q23</f>
        <v>55</v>
      </c>
      <c r="R23" s="54">
        <f>'Seznam střelců'!R23</f>
        <v>7</v>
      </c>
      <c r="S23" s="57">
        <f>'Seznam střelců'!S23</f>
        <v>70</v>
      </c>
      <c r="T23" s="54">
        <f>'Seznam střelců'!T23</f>
        <v>23</v>
      </c>
      <c r="U23" s="55">
        <f>'Seznam střelců'!U23</f>
        <v>46</v>
      </c>
      <c r="V23" s="56">
        <f>'Seznam střelců'!V23</f>
        <v>8</v>
      </c>
      <c r="W23" s="57">
        <f>'Seznam střelců'!W23</f>
        <v>80</v>
      </c>
      <c r="X23" s="54">
        <f>'Seznam střelců'!X23</f>
        <v>2</v>
      </c>
      <c r="Y23" s="55">
        <f>'Seznam střelců'!Y23</f>
        <v>30</v>
      </c>
      <c r="Z23" s="54">
        <f>'Seznam střelců'!Z23</f>
        <v>8</v>
      </c>
      <c r="AA23" s="55">
        <f>'Seznam střelců'!AA23</f>
        <v>40</v>
      </c>
      <c r="AB23" s="54">
        <f>'Seznam střelců'!AB23</f>
        <v>46</v>
      </c>
      <c r="AC23" s="55">
        <f>'Seznam střelců'!AC23</f>
        <v>92</v>
      </c>
      <c r="AD23" s="58">
        <f>'Seznam střelců'!AD23</f>
        <v>720</v>
      </c>
    </row>
    <row r="24" spans="2:30" hidden="1" x14ac:dyDescent="0.25">
      <c r="B24" s="50">
        <f>'Seznam střelců'!B24</f>
        <v>0</v>
      </c>
      <c r="C24" s="51" t="str">
        <f>'Seznam střelců'!C24</f>
        <v>Fencl Jan</v>
      </c>
      <c r="D24" s="52" t="str">
        <f>'Seznam střelců'!D24</f>
        <v>ll</v>
      </c>
      <c r="E24" s="53" t="str">
        <f>'Seznam střelců'!E24</f>
        <v>M</v>
      </c>
      <c r="F24" s="54">
        <f>'Seznam střelců'!F24</f>
        <v>3</v>
      </c>
      <c r="G24" s="55">
        <f>'Seznam střelců'!G24</f>
        <v>30</v>
      </c>
      <c r="H24" s="56">
        <f>'Seznam střelců'!H24</f>
        <v>72</v>
      </c>
      <c r="I24" s="57">
        <f>'Seznam střelců'!I24</f>
        <v>144</v>
      </c>
      <c r="J24" s="54">
        <f>'Seznam střelců'!J24</f>
        <v>70</v>
      </c>
      <c r="K24" s="55">
        <f>'Seznam střelců'!K24</f>
        <v>70</v>
      </c>
      <c r="L24" s="56">
        <f>'Seznam střelců'!L24</f>
        <v>95</v>
      </c>
      <c r="M24" s="57">
        <f>'Seznam střelců'!M24</f>
        <v>95</v>
      </c>
      <c r="N24" s="54">
        <f>'Seznam střelců'!N24</f>
        <v>82</v>
      </c>
      <c r="O24" s="55">
        <f>'Seznam střelců'!O24</f>
        <v>82</v>
      </c>
      <c r="P24" s="56">
        <f>'Seznam střelců'!P24</f>
        <v>44</v>
      </c>
      <c r="Q24" s="55">
        <f>'Seznam střelců'!Q24</f>
        <v>44</v>
      </c>
      <c r="R24" s="54">
        <f>'Seznam střelců'!R24</f>
        <v>10</v>
      </c>
      <c r="S24" s="57">
        <f>'Seznam střelců'!S24</f>
        <v>100</v>
      </c>
      <c r="T24" s="54">
        <f>'Seznam střelců'!T24</f>
        <v>41</v>
      </c>
      <c r="U24" s="55">
        <f>'Seznam střelců'!U24</f>
        <v>82</v>
      </c>
      <c r="V24" s="56">
        <f>'Seznam střelců'!V24</f>
        <v>8</v>
      </c>
      <c r="W24" s="57">
        <f>'Seznam střelců'!W24</f>
        <v>80</v>
      </c>
      <c r="X24" s="54">
        <f>'Seznam střelců'!X24</f>
        <v>0</v>
      </c>
      <c r="Y24" s="55">
        <f>'Seznam střelců'!Y24</f>
        <v>0</v>
      </c>
      <c r="Z24" s="54">
        <f>'Seznam střelců'!Z24</f>
        <v>10</v>
      </c>
      <c r="AA24" s="55">
        <f>'Seznam střelců'!AA24</f>
        <v>50</v>
      </c>
      <c r="AB24" s="54">
        <f>'Seznam střelců'!AB24</f>
        <v>42</v>
      </c>
      <c r="AC24" s="55">
        <f>'Seznam střelců'!AC24</f>
        <v>84</v>
      </c>
      <c r="AD24" s="58">
        <f>'Seznam střelců'!AD24</f>
        <v>861</v>
      </c>
    </row>
    <row r="25" spans="2:30" hidden="1" x14ac:dyDescent="0.25">
      <c r="B25" s="50">
        <f>'Seznam střelců'!B25</f>
        <v>0</v>
      </c>
      <c r="C25" s="51" t="str">
        <f>'Seznam střelců'!C25</f>
        <v>Fenclová Anna</v>
      </c>
      <c r="D25" s="52" t="str">
        <f>'Seznam střelců'!D25</f>
        <v>ll</v>
      </c>
      <c r="E25" s="53" t="str">
        <f>'Seznam střelců'!E25</f>
        <v>Dě12</v>
      </c>
      <c r="F25" s="54">
        <f>'Seznam střelců'!F25</f>
        <v>2</v>
      </c>
      <c r="G25" s="55">
        <f>'Seznam střelců'!G25</f>
        <v>20</v>
      </c>
      <c r="H25" s="56">
        <f>'Seznam střelců'!H25</f>
        <v>54</v>
      </c>
      <c r="I25" s="57">
        <f>'Seznam střelců'!I25</f>
        <v>108</v>
      </c>
      <c r="J25" s="54">
        <f>'Seznam střelců'!J25</f>
        <v>64</v>
      </c>
      <c r="K25" s="55">
        <f>'Seznam střelců'!K25</f>
        <v>64</v>
      </c>
      <c r="L25" s="56">
        <f>'Seznam střelců'!L25</f>
        <v>75</v>
      </c>
      <c r="M25" s="57">
        <f>'Seznam střelců'!M25</f>
        <v>75</v>
      </c>
      <c r="N25" s="54">
        <f>'Seznam střelců'!N25</f>
        <v>66</v>
      </c>
      <c r="O25" s="55">
        <f>'Seznam střelců'!O25</f>
        <v>66</v>
      </c>
      <c r="P25" s="56">
        <f>'Seznam střelců'!P25</f>
        <v>26</v>
      </c>
      <c r="Q25" s="55">
        <f>'Seznam střelců'!Q25</f>
        <v>26</v>
      </c>
      <c r="R25" s="54">
        <f>'Seznam střelců'!R25</f>
        <v>6</v>
      </c>
      <c r="S25" s="57">
        <f>'Seznam střelců'!S25</f>
        <v>60</v>
      </c>
      <c r="T25" s="54">
        <f>'Seznam střelců'!T25</f>
        <v>10</v>
      </c>
      <c r="U25" s="55">
        <f>'Seznam střelců'!U25</f>
        <v>20</v>
      </c>
      <c r="V25" s="56">
        <f>'Seznam střelců'!V25</f>
        <v>9</v>
      </c>
      <c r="W25" s="57">
        <f>'Seznam střelců'!W25</f>
        <v>90</v>
      </c>
      <c r="X25" s="54">
        <f>'Seznam střelců'!X25</f>
        <v>1</v>
      </c>
      <c r="Y25" s="55">
        <f>'Seznam střelců'!Y25</f>
        <v>15</v>
      </c>
      <c r="Z25" s="54">
        <f>'Seznam střelců'!Z25</f>
        <v>11</v>
      </c>
      <c r="AA25" s="55">
        <f>'Seznam střelců'!AA25</f>
        <v>55</v>
      </c>
      <c r="AB25" s="54">
        <f>'Seznam střelců'!AB25</f>
        <v>32</v>
      </c>
      <c r="AC25" s="55">
        <f>'Seznam střelců'!AC25</f>
        <v>64</v>
      </c>
      <c r="AD25" s="58">
        <f>'Seznam střelců'!AD25</f>
        <v>663</v>
      </c>
    </row>
    <row r="26" spans="2:30" hidden="1" x14ac:dyDescent="0.25">
      <c r="B26" s="50">
        <f>'Seznam střelců'!B26</f>
        <v>0</v>
      </c>
      <c r="C26" s="51" t="str">
        <f>'Seznam střelců'!C26</f>
        <v>Frélich Martin</v>
      </c>
      <c r="D26" s="52" t="str">
        <f>'Seznam střelců'!D26</f>
        <v>ll</v>
      </c>
      <c r="E26" s="53" t="str">
        <f>'Seznam střelců'!E26</f>
        <v>M</v>
      </c>
      <c r="F26" s="54">
        <f>'Seznam střelců'!F26</f>
        <v>9</v>
      </c>
      <c r="G26" s="55">
        <f>'Seznam střelců'!G26</f>
        <v>90</v>
      </c>
      <c r="H26" s="56">
        <f>'Seznam střelců'!H26</f>
        <v>74</v>
      </c>
      <c r="I26" s="57">
        <f>'Seznam střelců'!I26</f>
        <v>148</v>
      </c>
      <c r="J26" s="54">
        <f>'Seznam střelců'!J26</f>
        <v>74</v>
      </c>
      <c r="K26" s="55">
        <f>'Seznam střelců'!K26</f>
        <v>74</v>
      </c>
      <c r="L26" s="56">
        <f>'Seznam střelců'!L26</f>
        <v>110</v>
      </c>
      <c r="M26" s="57">
        <f>'Seznam střelců'!M26</f>
        <v>110</v>
      </c>
      <c r="N26" s="54">
        <f>'Seznam střelců'!N26</f>
        <v>74</v>
      </c>
      <c r="O26" s="55">
        <f>'Seznam střelců'!O26</f>
        <v>74</v>
      </c>
      <c r="P26" s="56">
        <f>'Seznam střelců'!P26</f>
        <v>78</v>
      </c>
      <c r="Q26" s="55">
        <f>'Seznam střelců'!Q26</f>
        <v>78</v>
      </c>
      <c r="R26" s="54">
        <f>'Seznam střelců'!R26</f>
        <v>12</v>
      </c>
      <c r="S26" s="57">
        <f>'Seznam střelců'!S26</f>
        <v>120</v>
      </c>
      <c r="T26" s="54">
        <f>'Seznam střelců'!T26</f>
        <v>35</v>
      </c>
      <c r="U26" s="55">
        <f>'Seznam střelců'!U26</f>
        <v>70</v>
      </c>
      <c r="V26" s="56">
        <f>'Seznam střelců'!V26</f>
        <v>10</v>
      </c>
      <c r="W26" s="57">
        <f>'Seznam střelců'!W26</f>
        <v>100</v>
      </c>
      <c r="X26" s="54">
        <f>'Seznam střelců'!X26</f>
        <v>3</v>
      </c>
      <c r="Y26" s="55">
        <f>'Seznam střelců'!Y26</f>
        <v>45</v>
      </c>
      <c r="Z26" s="54">
        <f>'Seznam střelců'!Z26</f>
        <v>14</v>
      </c>
      <c r="AA26" s="55">
        <f>'Seznam střelců'!AA26</f>
        <v>70</v>
      </c>
      <c r="AB26" s="54">
        <f>'Seznam střelců'!AB26</f>
        <v>44</v>
      </c>
      <c r="AC26" s="55">
        <f>'Seznam střelců'!AC26</f>
        <v>88</v>
      </c>
      <c r="AD26" s="58">
        <f>'Seznam střelců'!AD26</f>
        <v>1067</v>
      </c>
    </row>
    <row r="27" spans="2:30" hidden="1" x14ac:dyDescent="0.25">
      <c r="B27" s="50">
        <f>'Seznam střelců'!B27</f>
        <v>0</v>
      </c>
      <c r="C27" s="51" t="str">
        <f>'Seznam střelců'!C27</f>
        <v>Haala Jonáš</v>
      </c>
      <c r="D27" s="52" t="str">
        <f>'Seznam střelců'!D27</f>
        <v>ll</v>
      </c>
      <c r="E27" s="53" t="str">
        <f>'Seznam střelců'!E27</f>
        <v>Do</v>
      </c>
      <c r="F27" s="54">
        <f>'Seznam střelců'!F27</f>
        <v>8</v>
      </c>
      <c r="G27" s="55">
        <f>'Seznam střelců'!G27</f>
        <v>80</v>
      </c>
      <c r="H27" s="56">
        <f>'Seznam střelců'!H27</f>
        <v>36</v>
      </c>
      <c r="I27" s="57">
        <f>'Seznam střelců'!I27</f>
        <v>72</v>
      </c>
      <c r="J27" s="54">
        <f>'Seznam střelců'!J27</f>
        <v>84</v>
      </c>
      <c r="K27" s="55">
        <f>'Seznam střelců'!K27</f>
        <v>84</v>
      </c>
      <c r="L27" s="56">
        <f>'Seznam střelců'!L27</f>
        <v>100</v>
      </c>
      <c r="M27" s="57">
        <f>'Seznam střelců'!M27</f>
        <v>100</v>
      </c>
      <c r="N27" s="54">
        <f>'Seznam střelců'!N27</f>
        <v>52</v>
      </c>
      <c r="O27" s="55">
        <f>'Seznam střelců'!O27</f>
        <v>52</v>
      </c>
      <c r="P27" s="56">
        <f>'Seznam střelců'!P27</f>
        <v>60</v>
      </c>
      <c r="Q27" s="55">
        <f>'Seznam střelců'!Q27</f>
        <v>60</v>
      </c>
      <c r="R27" s="54">
        <f>'Seznam střelců'!R27</f>
        <v>9</v>
      </c>
      <c r="S27" s="57">
        <f>'Seznam střelců'!S27</f>
        <v>90</v>
      </c>
      <c r="T27" s="54">
        <f>'Seznam střelců'!T27</f>
        <v>36</v>
      </c>
      <c r="U27" s="55">
        <f>'Seznam střelců'!U27</f>
        <v>72</v>
      </c>
      <c r="V27" s="56">
        <f>'Seznam střelců'!V27</f>
        <v>9</v>
      </c>
      <c r="W27" s="57">
        <f>'Seznam střelců'!W27</f>
        <v>90</v>
      </c>
      <c r="X27" s="54">
        <f>'Seznam střelců'!X27</f>
        <v>2</v>
      </c>
      <c r="Y27" s="55">
        <f>'Seznam střelců'!Y27</f>
        <v>30</v>
      </c>
      <c r="Z27" s="54">
        <f>'Seznam střelců'!Z27</f>
        <v>8</v>
      </c>
      <c r="AA27" s="55">
        <f>'Seznam střelců'!AA27</f>
        <v>40</v>
      </c>
      <c r="AB27" s="54">
        <f>'Seznam střelců'!AB27</f>
        <v>30</v>
      </c>
      <c r="AC27" s="55">
        <f>'Seznam střelců'!AC27</f>
        <v>60</v>
      </c>
      <c r="AD27" s="58">
        <f>'Seznam střelců'!AD27</f>
        <v>830</v>
      </c>
    </row>
    <row r="28" spans="2:30" hidden="1" x14ac:dyDescent="0.25">
      <c r="B28" s="50">
        <f>'Seznam střelců'!B28</f>
        <v>0</v>
      </c>
      <c r="C28" s="51" t="str">
        <f>'Seznam střelců'!C28</f>
        <v>Haala Josef</v>
      </c>
      <c r="D28" s="52" t="str">
        <f>'Seznam střelců'!D28</f>
        <v>ll</v>
      </c>
      <c r="E28" s="53" t="str">
        <f>'Seznam střelců'!E28</f>
        <v>M</v>
      </c>
      <c r="F28" s="54">
        <f>'Seznam střelců'!F28</f>
        <v>3</v>
      </c>
      <c r="G28" s="55">
        <f>'Seznam střelců'!G28</f>
        <v>30</v>
      </c>
      <c r="H28" s="56">
        <f>'Seznam střelců'!H28</f>
        <v>54</v>
      </c>
      <c r="I28" s="57">
        <f>'Seznam střelců'!I28</f>
        <v>108</v>
      </c>
      <c r="J28" s="54">
        <f>'Seznam střelců'!J28</f>
        <v>72</v>
      </c>
      <c r="K28" s="55">
        <f>'Seznam střelců'!K28</f>
        <v>72</v>
      </c>
      <c r="L28" s="56">
        <f>'Seznam střelců'!L28</f>
        <v>85</v>
      </c>
      <c r="M28" s="57">
        <f>'Seznam střelců'!M28</f>
        <v>85</v>
      </c>
      <c r="N28" s="54">
        <f>'Seznam střelců'!N28</f>
        <v>70</v>
      </c>
      <c r="O28" s="55">
        <f>'Seznam střelců'!O28</f>
        <v>70</v>
      </c>
      <c r="P28" s="56">
        <f>'Seznam střelců'!P28</f>
        <v>83</v>
      </c>
      <c r="Q28" s="55">
        <f>'Seznam střelců'!Q28</f>
        <v>83</v>
      </c>
      <c r="R28" s="54">
        <f>'Seznam střelců'!R28</f>
        <v>6</v>
      </c>
      <c r="S28" s="57">
        <f>'Seznam střelců'!S28</f>
        <v>60</v>
      </c>
      <c r="T28" s="54">
        <f>'Seznam střelců'!T28</f>
        <v>16</v>
      </c>
      <c r="U28" s="55">
        <f>'Seznam střelců'!U28</f>
        <v>32</v>
      </c>
      <c r="V28" s="56">
        <f>'Seznam střelců'!V28</f>
        <v>6</v>
      </c>
      <c r="W28" s="57">
        <f>'Seznam střelců'!W28</f>
        <v>60</v>
      </c>
      <c r="X28" s="54">
        <f>'Seznam střelců'!X28</f>
        <v>2</v>
      </c>
      <c r="Y28" s="55">
        <f>'Seznam střelců'!Y28</f>
        <v>30</v>
      </c>
      <c r="Z28" s="54">
        <f>'Seznam střelců'!Z28</f>
        <v>5</v>
      </c>
      <c r="AA28" s="55">
        <f>'Seznam střelců'!AA28</f>
        <v>25</v>
      </c>
      <c r="AB28" s="54">
        <f>'Seznam střelců'!AB28</f>
        <v>32</v>
      </c>
      <c r="AC28" s="55">
        <f>'Seznam střelců'!AC28</f>
        <v>64</v>
      </c>
      <c r="AD28" s="58">
        <f>'Seznam střelců'!AD28</f>
        <v>719</v>
      </c>
    </row>
    <row r="29" spans="2:30" hidden="1" x14ac:dyDescent="0.25">
      <c r="B29" s="50">
        <f>'Seznam střelců'!B29</f>
        <v>0</v>
      </c>
      <c r="C29" s="51" t="str">
        <f>'Seznam střelců'!C29</f>
        <v>Haalová Šárka</v>
      </c>
      <c r="D29" s="52" t="str">
        <f>'Seznam střelců'!D29</f>
        <v>ll</v>
      </c>
      <c r="E29" s="53" t="str">
        <f>'Seznam střelců'!E29</f>
        <v>Ž</v>
      </c>
      <c r="F29" s="54">
        <f>'Seznam střelců'!F29</f>
        <v>4</v>
      </c>
      <c r="G29" s="55">
        <f>'Seznam střelců'!G29</f>
        <v>40</v>
      </c>
      <c r="H29" s="56">
        <f>'Seznam střelců'!H29</f>
        <v>47</v>
      </c>
      <c r="I29" s="57">
        <f>'Seznam střelců'!I29</f>
        <v>94</v>
      </c>
      <c r="J29" s="54">
        <f>'Seznam střelců'!J29</f>
        <v>58</v>
      </c>
      <c r="K29" s="55">
        <f>'Seznam střelců'!K29</f>
        <v>58</v>
      </c>
      <c r="L29" s="56">
        <f>'Seznam střelců'!L29</f>
        <v>100</v>
      </c>
      <c r="M29" s="57">
        <f>'Seznam střelců'!M29</f>
        <v>100</v>
      </c>
      <c r="N29" s="54">
        <f>'Seznam střelců'!N29</f>
        <v>70</v>
      </c>
      <c r="O29" s="55">
        <f>'Seznam střelců'!O29</f>
        <v>70</v>
      </c>
      <c r="P29" s="56">
        <f>'Seznam střelců'!P29</f>
        <v>56</v>
      </c>
      <c r="Q29" s="55">
        <f>'Seznam střelců'!Q29</f>
        <v>56</v>
      </c>
      <c r="R29" s="54">
        <f>'Seznam střelců'!R29</f>
        <v>8</v>
      </c>
      <c r="S29" s="57">
        <f>'Seznam střelců'!S29</f>
        <v>80</v>
      </c>
      <c r="T29" s="54">
        <f>'Seznam střelců'!T29</f>
        <v>30</v>
      </c>
      <c r="U29" s="55">
        <f>'Seznam střelců'!U29</f>
        <v>60</v>
      </c>
      <c r="V29" s="56">
        <f>'Seznam střelců'!V29</f>
        <v>3</v>
      </c>
      <c r="W29" s="57">
        <f>'Seznam střelců'!W29</f>
        <v>30</v>
      </c>
      <c r="X29" s="54">
        <f>'Seznam střelců'!X29</f>
        <v>2</v>
      </c>
      <c r="Y29" s="55">
        <f>'Seznam střelců'!Y29</f>
        <v>30</v>
      </c>
      <c r="Z29" s="54">
        <f>'Seznam střelců'!Z29</f>
        <v>5</v>
      </c>
      <c r="AA29" s="55">
        <f>'Seznam střelců'!AA29</f>
        <v>25</v>
      </c>
      <c r="AB29" s="54">
        <f>'Seznam střelců'!AB29</f>
        <v>74</v>
      </c>
      <c r="AC29" s="55">
        <f>'Seznam střelců'!AC29</f>
        <v>148</v>
      </c>
      <c r="AD29" s="58">
        <f>'Seznam střelců'!AD29</f>
        <v>791</v>
      </c>
    </row>
    <row r="30" spans="2:30" hidden="1" x14ac:dyDescent="0.25">
      <c r="B30" s="50">
        <f>'Seznam střelců'!B30</f>
        <v>0</v>
      </c>
      <c r="C30" s="51" t="str">
        <f>'Seznam střelců'!C30</f>
        <v>Habart Julia</v>
      </c>
      <c r="D30" s="52" t="str">
        <f>'Seznam střelců'!D30</f>
        <v>ll</v>
      </c>
      <c r="E30" s="53" t="str">
        <f>'Seznam střelců'!E30</f>
        <v>Dě9</v>
      </c>
      <c r="F30" s="54">
        <f>'Seznam střelců'!F30</f>
        <v>2</v>
      </c>
      <c r="G30" s="55">
        <f>'Seznam střelců'!G30</f>
        <v>20</v>
      </c>
      <c r="H30" s="56">
        <f>'Seznam střelců'!H30</f>
        <v>60</v>
      </c>
      <c r="I30" s="57">
        <f>'Seznam střelců'!I30</f>
        <v>120</v>
      </c>
      <c r="J30" s="54">
        <f>'Seznam střelců'!J30</f>
        <v>76</v>
      </c>
      <c r="K30" s="55">
        <f>'Seznam střelců'!K30</f>
        <v>76</v>
      </c>
      <c r="L30" s="56">
        <f>'Seznam střelců'!L30</f>
        <v>50</v>
      </c>
      <c r="M30" s="57">
        <f>'Seznam střelců'!M30</f>
        <v>50</v>
      </c>
      <c r="N30" s="54">
        <f>'Seznam střelců'!N30</f>
        <v>78</v>
      </c>
      <c r="O30" s="55">
        <f>'Seznam střelců'!O30</f>
        <v>78</v>
      </c>
      <c r="P30" s="56">
        <f>'Seznam střelců'!P30</f>
        <v>63</v>
      </c>
      <c r="Q30" s="55">
        <f>'Seznam střelců'!Q30</f>
        <v>63</v>
      </c>
      <c r="R30" s="54">
        <f>'Seznam střelců'!R30</f>
        <v>5</v>
      </c>
      <c r="S30" s="57">
        <f>'Seznam střelců'!S30</f>
        <v>50</v>
      </c>
      <c r="T30" s="54">
        <f>'Seznam střelců'!T30</f>
        <v>61</v>
      </c>
      <c r="U30" s="55">
        <f>'Seznam střelců'!U30</f>
        <v>122</v>
      </c>
      <c r="V30" s="56">
        <f>'Seznam střelců'!V30</f>
        <v>7</v>
      </c>
      <c r="W30" s="57">
        <f>'Seznam střelců'!W30</f>
        <v>70</v>
      </c>
      <c r="X30" s="54">
        <f>'Seznam střelců'!X30</f>
        <v>0</v>
      </c>
      <c r="Y30" s="55">
        <f>'Seznam střelců'!Y30</f>
        <v>0</v>
      </c>
      <c r="Z30" s="54">
        <f>'Seznam střelců'!Z30</f>
        <v>10</v>
      </c>
      <c r="AA30" s="55">
        <f>'Seznam střelců'!AA30</f>
        <v>50</v>
      </c>
      <c r="AB30" s="54">
        <f>'Seznam střelců'!AB30</f>
        <v>47</v>
      </c>
      <c r="AC30" s="55">
        <f>'Seznam střelců'!AC30</f>
        <v>94</v>
      </c>
      <c r="AD30" s="58">
        <f>'Seznam střelců'!AD30</f>
        <v>793</v>
      </c>
    </row>
    <row r="31" spans="2:30" hidden="1" x14ac:dyDescent="0.25">
      <c r="B31" s="50">
        <f>'Seznam střelců'!B31</f>
        <v>0</v>
      </c>
      <c r="C31" s="51" t="str">
        <f>'Seznam střelců'!C31</f>
        <v>Habart Linda</v>
      </c>
      <c r="D31" s="52" t="str">
        <f>'Seznam střelců'!D31</f>
        <v>ll</v>
      </c>
      <c r="E31" s="53" t="str">
        <f>'Seznam střelců'!E31</f>
        <v>Ž</v>
      </c>
      <c r="F31" s="54">
        <f>'Seznam střelců'!F31</f>
        <v>1</v>
      </c>
      <c r="G31" s="55">
        <f>'Seznam střelců'!G31</f>
        <v>10</v>
      </c>
      <c r="H31" s="56">
        <f>'Seznam střelců'!H31</f>
        <v>42</v>
      </c>
      <c r="I31" s="57">
        <f>'Seznam střelců'!I31</f>
        <v>84</v>
      </c>
      <c r="J31" s="54">
        <f>'Seznam střelců'!J31</f>
        <v>62</v>
      </c>
      <c r="K31" s="55">
        <f>'Seznam střelců'!K31</f>
        <v>62</v>
      </c>
      <c r="L31" s="56">
        <f>'Seznam střelců'!L31</f>
        <v>35</v>
      </c>
      <c r="M31" s="57">
        <f>'Seznam střelců'!M31</f>
        <v>35</v>
      </c>
      <c r="N31" s="54">
        <f>'Seznam střelců'!N31</f>
        <v>50</v>
      </c>
      <c r="O31" s="55">
        <f>'Seznam střelců'!O31</f>
        <v>50</v>
      </c>
      <c r="P31" s="56">
        <f>'Seznam střelců'!P31</f>
        <v>74</v>
      </c>
      <c r="Q31" s="55">
        <f>'Seznam střelců'!Q31</f>
        <v>74</v>
      </c>
      <c r="R31" s="54">
        <f>'Seznam střelců'!R31</f>
        <v>6</v>
      </c>
      <c r="S31" s="57">
        <f>'Seznam střelců'!S31</f>
        <v>60</v>
      </c>
      <c r="T31" s="54">
        <f>'Seznam střelců'!T31</f>
        <v>2</v>
      </c>
      <c r="U31" s="55">
        <f>'Seznam střelců'!U31</f>
        <v>4</v>
      </c>
      <c r="V31" s="56">
        <f>'Seznam střelců'!V31</f>
        <v>3</v>
      </c>
      <c r="W31" s="57">
        <f>'Seznam střelců'!W31</f>
        <v>30</v>
      </c>
      <c r="X31" s="54">
        <f>'Seznam střelců'!X31</f>
        <v>0</v>
      </c>
      <c r="Y31" s="55">
        <f>'Seznam střelců'!Y31</f>
        <v>0</v>
      </c>
      <c r="Z31" s="54">
        <f>'Seznam střelců'!Z31</f>
        <v>5</v>
      </c>
      <c r="AA31" s="55">
        <f>'Seznam střelců'!AA31</f>
        <v>25</v>
      </c>
      <c r="AB31" s="54">
        <f>'Seznam střelců'!AB31</f>
        <v>38</v>
      </c>
      <c r="AC31" s="55">
        <f>'Seznam střelců'!AC31</f>
        <v>76</v>
      </c>
      <c r="AD31" s="58">
        <f>'Seznam střelců'!AD31</f>
        <v>510</v>
      </c>
    </row>
    <row r="32" spans="2:30" hidden="1" x14ac:dyDescent="0.25">
      <c r="B32" s="50">
        <f>'Seznam střelců'!B32</f>
        <v>0</v>
      </c>
      <c r="C32" s="51" t="str">
        <f>'Seznam střelců'!C32</f>
        <v>Habart Michal</v>
      </c>
      <c r="D32" s="52" t="str">
        <f>'Seznam střelců'!D32</f>
        <v>ll</v>
      </c>
      <c r="E32" s="53" t="str">
        <f>'Seznam střelců'!E32</f>
        <v>M</v>
      </c>
      <c r="F32" s="54">
        <f>'Seznam střelců'!F32</f>
        <v>3</v>
      </c>
      <c r="G32" s="55">
        <f>'Seznam střelců'!G32</f>
        <v>30</v>
      </c>
      <c r="H32" s="56">
        <f>'Seznam střelců'!H32</f>
        <v>76</v>
      </c>
      <c r="I32" s="57">
        <f>'Seznam střelců'!I32</f>
        <v>152</v>
      </c>
      <c r="J32" s="54">
        <f>'Seznam střelců'!J32</f>
        <v>86</v>
      </c>
      <c r="K32" s="55">
        <f>'Seznam střelců'!K32</f>
        <v>86</v>
      </c>
      <c r="L32" s="56">
        <f>'Seznam střelců'!L32</f>
        <v>60</v>
      </c>
      <c r="M32" s="57">
        <f>'Seznam střelců'!M32</f>
        <v>60</v>
      </c>
      <c r="N32" s="54">
        <f>'Seznam střelců'!N32</f>
        <v>82</v>
      </c>
      <c r="O32" s="55">
        <f>'Seznam střelců'!O32</f>
        <v>82</v>
      </c>
      <c r="P32" s="56">
        <f>'Seznam střelců'!P32</f>
        <v>69</v>
      </c>
      <c r="Q32" s="55">
        <f>'Seznam střelců'!Q32</f>
        <v>69</v>
      </c>
      <c r="R32" s="54">
        <f>'Seznam střelců'!R32</f>
        <v>5</v>
      </c>
      <c r="S32" s="57">
        <f>'Seznam střelců'!S32</f>
        <v>50</v>
      </c>
      <c r="T32" s="54">
        <f>'Seznam střelců'!T32</f>
        <v>19</v>
      </c>
      <c r="U32" s="55">
        <f>'Seznam střelců'!U32</f>
        <v>38</v>
      </c>
      <c r="V32" s="56">
        <f>'Seznam střelců'!V32</f>
        <v>7</v>
      </c>
      <c r="W32" s="57">
        <f>'Seznam střelců'!W32</f>
        <v>70</v>
      </c>
      <c r="X32" s="54">
        <f>'Seznam střelců'!X32</f>
        <v>3</v>
      </c>
      <c r="Y32" s="55">
        <f>'Seznam střelců'!Y32</f>
        <v>45</v>
      </c>
      <c r="Z32" s="54">
        <f>'Seznam střelců'!Z32</f>
        <v>16</v>
      </c>
      <c r="AA32" s="55">
        <f>'Seznam střelců'!AA32</f>
        <v>80</v>
      </c>
      <c r="AB32" s="54">
        <f>'Seznam střelců'!AB32</f>
        <v>60</v>
      </c>
      <c r="AC32" s="55">
        <f>'Seznam střelců'!AC32</f>
        <v>120</v>
      </c>
      <c r="AD32" s="58">
        <f>'Seznam střelců'!AD32</f>
        <v>882</v>
      </c>
    </row>
    <row r="33" spans="2:30" hidden="1" x14ac:dyDescent="0.25">
      <c r="B33" s="50">
        <f>'Seznam střelců'!B33</f>
        <v>0</v>
      </c>
      <c r="C33" s="51" t="str">
        <f>'Seznam střelců'!C33</f>
        <v>Habart Tina</v>
      </c>
      <c r="D33" s="52" t="str">
        <f>'Seznam střelců'!D33</f>
        <v>ll</v>
      </c>
      <c r="E33" s="53" t="str">
        <f>'Seznam střelců'!E33</f>
        <v>Dě12</v>
      </c>
      <c r="F33" s="54">
        <f>'Seznam střelců'!F33</f>
        <v>2</v>
      </c>
      <c r="G33" s="55">
        <f>'Seznam střelců'!G33</f>
        <v>20</v>
      </c>
      <c r="H33" s="56">
        <f>'Seznam střelců'!H33</f>
        <v>55</v>
      </c>
      <c r="I33" s="57">
        <f>'Seznam střelců'!I33</f>
        <v>110</v>
      </c>
      <c r="J33" s="54">
        <f>'Seznam střelců'!J33</f>
        <v>72</v>
      </c>
      <c r="K33" s="55">
        <f>'Seznam střelců'!K33</f>
        <v>72</v>
      </c>
      <c r="L33" s="56">
        <f>'Seznam střelců'!L33</f>
        <v>115</v>
      </c>
      <c r="M33" s="57">
        <f>'Seznam střelců'!M33</f>
        <v>115</v>
      </c>
      <c r="N33" s="54">
        <f>'Seznam střelců'!N33</f>
        <v>64</v>
      </c>
      <c r="O33" s="55">
        <f>'Seznam střelců'!O33</f>
        <v>64</v>
      </c>
      <c r="P33" s="56">
        <f>'Seznam střelců'!P33</f>
        <v>77</v>
      </c>
      <c r="Q33" s="55">
        <f>'Seznam střelců'!Q33</f>
        <v>77</v>
      </c>
      <c r="R33" s="54">
        <f>'Seznam střelců'!R33</f>
        <v>6</v>
      </c>
      <c r="S33" s="57">
        <f>'Seznam střelců'!S33</f>
        <v>60</v>
      </c>
      <c r="T33" s="54">
        <f>'Seznam střelců'!T33</f>
        <v>48</v>
      </c>
      <c r="U33" s="55">
        <f>'Seznam střelců'!U33</f>
        <v>96</v>
      </c>
      <c r="V33" s="56">
        <f>'Seznam střelců'!V33</f>
        <v>8</v>
      </c>
      <c r="W33" s="57">
        <f>'Seznam střelců'!W33</f>
        <v>80</v>
      </c>
      <c r="X33" s="54">
        <f>'Seznam střelců'!X33</f>
        <v>1</v>
      </c>
      <c r="Y33" s="55">
        <f>'Seznam střelců'!Y33</f>
        <v>15</v>
      </c>
      <c r="Z33" s="54">
        <f>'Seznam střelců'!Z33</f>
        <v>10</v>
      </c>
      <c r="AA33" s="55">
        <f>'Seznam střelců'!AA33</f>
        <v>50</v>
      </c>
      <c r="AB33" s="54">
        <f>'Seznam střelců'!AB33</f>
        <v>58</v>
      </c>
      <c r="AC33" s="55">
        <f>'Seznam střelců'!AC33</f>
        <v>116</v>
      </c>
      <c r="AD33" s="58">
        <f>'Seznam střelců'!AD33</f>
        <v>875</v>
      </c>
    </row>
    <row r="34" spans="2:30" x14ac:dyDescent="0.25">
      <c r="B34" s="50">
        <f>'Seznam střelců'!B43</f>
        <v>0</v>
      </c>
      <c r="C34" s="51" t="str">
        <f>'Seznam střelců'!C43</f>
        <v>Kosař Matěj</v>
      </c>
      <c r="D34" s="52" t="str">
        <f>'Seznam střelců'!D43</f>
        <v>tl</v>
      </c>
      <c r="E34" s="53" t="str">
        <f>'Seznam střelců'!E43</f>
        <v>M</v>
      </c>
      <c r="F34" s="54">
        <f>'Seznam střelců'!F43</f>
        <v>8</v>
      </c>
      <c r="G34" s="55">
        <f>'Seznam střelců'!G43</f>
        <v>80</v>
      </c>
      <c r="H34" s="56">
        <f>'Seznam střelců'!H43</f>
        <v>54</v>
      </c>
      <c r="I34" s="57">
        <f>'Seznam střelců'!I43</f>
        <v>108</v>
      </c>
      <c r="J34" s="54">
        <f>'Seznam střelců'!J43</f>
        <v>62</v>
      </c>
      <c r="K34" s="55">
        <f>'Seznam střelců'!K43</f>
        <v>62</v>
      </c>
      <c r="L34" s="56">
        <f>'Seznam střelců'!L43</f>
        <v>110</v>
      </c>
      <c r="M34" s="57">
        <f>'Seznam střelců'!M43</f>
        <v>110</v>
      </c>
      <c r="N34" s="54">
        <f>'Seznam střelců'!N43</f>
        <v>44</v>
      </c>
      <c r="O34" s="55">
        <f>'Seznam střelců'!O43</f>
        <v>44</v>
      </c>
      <c r="P34" s="56">
        <f>'Seznam střelců'!P43</f>
        <v>66</v>
      </c>
      <c r="Q34" s="55">
        <f>'Seznam střelců'!Q43</f>
        <v>66</v>
      </c>
      <c r="R34" s="54">
        <f>'Seznam střelců'!R43</f>
        <v>10</v>
      </c>
      <c r="S34" s="57">
        <f>'Seznam střelců'!S43</f>
        <v>100</v>
      </c>
      <c r="T34" s="54">
        <f>'Seznam střelců'!T43</f>
        <v>40</v>
      </c>
      <c r="U34" s="55">
        <f>'Seznam střelců'!U43</f>
        <v>80</v>
      </c>
      <c r="V34" s="56">
        <f>'Seznam střelců'!V43</f>
        <v>10</v>
      </c>
      <c r="W34" s="57">
        <f>'Seznam střelců'!W43</f>
        <v>100</v>
      </c>
      <c r="X34" s="54">
        <f>'Seznam střelců'!X43</f>
        <v>2</v>
      </c>
      <c r="Y34" s="55">
        <f>'Seznam střelců'!Y43</f>
        <v>30</v>
      </c>
      <c r="Z34" s="54">
        <f>'Seznam střelců'!Z43</f>
        <v>5</v>
      </c>
      <c r="AA34" s="55">
        <f>'Seznam střelců'!AA43</f>
        <v>25</v>
      </c>
      <c r="AB34" s="54">
        <f>'Seznam střelců'!AB43</f>
        <v>64</v>
      </c>
      <c r="AC34" s="55">
        <f>'Seznam střelců'!AC43</f>
        <v>128</v>
      </c>
      <c r="AD34" s="58">
        <f>'Seznam střelců'!AD43</f>
        <v>933</v>
      </c>
    </row>
    <row r="35" spans="2:30" hidden="1" x14ac:dyDescent="0.25">
      <c r="B35" s="50">
        <f>'Seznam střelců'!B22</f>
        <v>0</v>
      </c>
      <c r="C35" s="51" t="str">
        <f>'Seznam střelců'!C22</f>
        <v>Faust Petr</v>
      </c>
      <c r="D35" s="52" t="str">
        <f>'Seznam střelců'!D22</f>
        <v>ll</v>
      </c>
      <c r="E35" s="53" t="str">
        <f>'Seznam střelců'!E22</f>
        <v>M</v>
      </c>
      <c r="F35" s="54">
        <f>'Seznam střelců'!F22</f>
        <v>5</v>
      </c>
      <c r="G35" s="55">
        <f>'Seznam střelců'!G22</f>
        <v>50</v>
      </c>
      <c r="H35" s="56">
        <f>'Seznam střelců'!H22</f>
        <v>59</v>
      </c>
      <c r="I35" s="57">
        <f>'Seznam střelců'!I22</f>
        <v>118</v>
      </c>
      <c r="J35" s="54">
        <f>'Seznam střelců'!J22</f>
        <v>68</v>
      </c>
      <c r="K35" s="55">
        <f>'Seznam střelců'!K22</f>
        <v>68</v>
      </c>
      <c r="L35" s="56">
        <f>'Seznam střelců'!L22</f>
        <v>95</v>
      </c>
      <c r="M35" s="57">
        <f>'Seznam střelců'!M22</f>
        <v>95</v>
      </c>
      <c r="N35" s="54">
        <f>'Seznam střelců'!N22</f>
        <v>84</v>
      </c>
      <c r="O35" s="55">
        <f>'Seznam střelců'!O22</f>
        <v>84</v>
      </c>
      <c r="P35" s="56">
        <f>'Seznam střelců'!P22</f>
        <v>80</v>
      </c>
      <c r="Q35" s="55">
        <f>'Seznam střelců'!Q22</f>
        <v>80</v>
      </c>
      <c r="R35" s="54">
        <f>'Seznam střelců'!R22</f>
        <v>10</v>
      </c>
      <c r="S35" s="57">
        <f>'Seznam střelců'!S22</f>
        <v>100</v>
      </c>
      <c r="T35" s="54">
        <f>'Seznam střelců'!T22</f>
        <v>49</v>
      </c>
      <c r="U35" s="55">
        <f>'Seznam střelců'!U22</f>
        <v>98</v>
      </c>
      <c r="V35" s="56">
        <f>'Seznam střelců'!V22</f>
        <v>10</v>
      </c>
      <c r="W35" s="57">
        <f>'Seznam střelců'!W22</f>
        <v>100</v>
      </c>
      <c r="X35" s="54">
        <f>'Seznam střelců'!X22</f>
        <v>3</v>
      </c>
      <c r="Y35" s="55">
        <f>'Seznam střelců'!Y22</f>
        <v>45</v>
      </c>
      <c r="Z35" s="54">
        <f>'Seznam střelců'!Z22</f>
        <v>15</v>
      </c>
      <c r="AA35" s="55">
        <f>'Seznam střelců'!AA22</f>
        <v>75</v>
      </c>
      <c r="AB35" s="54">
        <f>'Seznam střelců'!AB22</f>
        <v>47</v>
      </c>
      <c r="AC35" s="55">
        <f>'Seznam střelců'!AC22</f>
        <v>94</v>
      </c>
      <c r="AD35" s="58">
        <f>'Seznam střelců'!AD22</f>
        <v>1007</v>
      </c>
    </row>
    <row r="36" spans="2:30" x14ac:dyDescent="0.25">
      <c r="B36" s="50">
        <f>'Seznam střelců'!B36</f>
        <v>0</v>
      </c>
      <c r="C36" s="51" t="str">
        <f>'Seznam střelců'!C36</f>
        <v>Harigel Petr</v>
      </c>
      <c r="D36" s="52" t="str">
        <f>'Seznam střelců'!D36</f>
        <v>tl</v>
      </c>
      <c r="E36" s="53" t="str">
        <f>'Seznam střelců'!E36</f>
        <v>M</v>
      </c>
      <c r="F36" s="54">
        <f>'Seznam střelců'!F36</f>
        <v>8</v>
      </c>
      <c r="G36" s="55">
        <f>'Seznam střelců'!G36</f>
        <v>80</v>
      </c>
      <c r="H36" s="56">
        <f>'Seznam střelců'!H36</f>
        <v>50</v>
      </c>
      <c r="I36" s="57">
        <f>'Seznam střelců'!I36</f>
        <v>100</v>
      </c>
      <c r="J36" s="54">
        <f>'Seznam střelců'!J36</f>
        <v>84</v>
      </c>
      <c r="K36" s="55">
        <f>'Seznam střelců'!K36</f>
        <v>84</v>
      </c>
      <c r="L36" s="56">
        <f>'Seznam střelců'!L36</f>
        <v>60</v>
      </c>
      <c r="M36" s="57">
        <f>'Seznam střelců'!M36</f>
        <v>60</v>
      </c>
      <c r="N36" s="54">
        <f>'Seznam střelců'!N36</f>
        <v>80</v>
      </c>
      <c r="O36" s="55">
        <f>'Seznam střelců'!O36</f>
        <v>80</v>
      </c>
      <c r="P36" s="56">
        <f>'Seznam střelců'!P36</f>
        <v>52</v>
      </c>
      <c r="Q36" s="55">
        <f>'Seznam střelců'!Q36</f>
        <v>52</v>
      </c>
      <c r="R36" s="54">
        <f>'Seznam střelců'!R36</f>
        <v>6</v>
      </c>
      <c r="S36" s="57">
        <f>'Seznam střelců'!S36</f>
        <v>60</v>
      </c>
      <c r="T36" s="54">
        <f>'Seznam střelců'!T36</f>
        <v>28</v>
      </c>
      <c r="U36" s="55">
        <f>'Seznam střelců'!U36</f>
        <v>56</v>
      </c>
      <c r="V36" s="56">
        <f>'Seznam střelců'!V36</f>
        <v>7</v>
      </c>
      <c r="W36" s="57">
        <f>'Seznam střelců'!W36</f>
        <v>70</v>
      </c>
      <c r="X36" s="54">
        <f>'Seznam střelců'!X36</f>
        <v>1</v>
      </c>
      <c r="Y36" s="55">
        <f>'Seznam střelců'!Y36</f>
        <v>15</v>
      </c>
      <c r="Z36" s="54">
        <f>'Seznam střelců'!Z36</f>
        <v>13</v>
      </c>
      <c r="AA36" s="55">
        <f>'Seznam střelců'!AA36</f>
        <v>65</v>
      </c>
      <c r="AB36" s="54">
        <f>'Seznam střelců'!AB36</f>
        <v>54</v>
      </c>
      <c r="AC36" s="55">
        <f>'Seznam střelců'!AC36</f>
        <v>108</v>
      </c>
      <c r="AD36" s="58">
        <f>'Seznam střelců'!AD36</f>
        <v>830</v>
      </c>
    </row>
    <row r="37" spans="2:30" x14ac:dyDescent="0.25">
      <c r="B37" s="50">
        <f>'Seznam střelců'!B94</f>
        <v>0</v>
      </c>
      <c r="C37" s="51" t="str">
        <f>'Seznam střelců'!C94</f>
        <v>Zeithaml Marek</v>
      </c>
      <c r="D37" s="52" t="str">
        <f>'Seznam střelců'!D94</f>
        <v>tl</v>
      </c>
      <c r="E37" s="53" t="str">
        <f>'Seznam střelců'!E94</f>
        <v>M</v>
      </c>
      <c r="F37" s="54">
        <f>'Seznam střelců'!F94</f>
        <v>8</v>
      </c>
      <c r="G37" s="55">
        <f>'Seznam střelců'!G94</f>
        <v>80</v>
      </c>
      <c r="H37" s="56">
        <f>'Seznam střelců'!H94</f>
        <v>50</v>
      </c>
      <c r="I37" s="57">
        <f>'Seznam střelců'!I94</f>
        <v>100</v>
      </c>
      <c r="J37" s="54">
        <f>'Seznam střelců'!J94</f>
        <v>66</v>
      </c>
      <c r="K37" s="55">
        <f>'Seznam střelců'!K94</f>
        <v>66</v>
      </c>
      <c r="L37" s="56">
        <f>'Seznam střelců'!L94</f>
        <v>135</v>
      </c>
      <c r="M37" s="57">
        <f>'Seznam střelců'!M94</f>
        <v>135</v>
      </c>
      <c r="N37" s="54">
        <f>'Seznam střelců'!N94</f>
        <v>74</v>
      </c>
      <c r="O37" s="55">
        <f>'Seznam střelců'!O94</f>
        <v>74</v>
      </c>
      <c r="P37" s="56">
        <f>'Seznam střelců'!P94</f>
        <v>86</v>
      </c>
      <c r="Q37" s="55">
        <f>'Seznam střelců'!Q94</f>
        <v>86</v>
      </c>
      <c r="R37" s="54">
        <f>'Seznam střelců'!R94</f>
        <v>7</v>
      </c>
      <c r="S37" s="57">
        <f>'Seznam střelců'!S94</f>
        <v>70</v>
      </c>
      <c r="T37" s="54">
        <f>'Seznam střelců'!T94</f>
        <v>2</v>
      </c>
      <c r="U37" s="55">
        <f>'Seznam střelců'!U94</f>
        <v>4</v>
      </c>
      <c r="V37" s="56">
        <f>'Seznam střelců'!V94</f>
        <v>5</v>
      </c>
      <c r="W37" s="57">
        <f>'Seznam střelců'!W94</f>
        <v>50</v>
      </c>
      <c r="X37" s="54">
        <f>'Seznam střelců'!X94</f>
        <v>1</v>
      </c>
      <c r="Y37" s="55">
        <f>'Seznam střelců'!Y94</f>
        <v>15</v>
      </c>
      <c r="Z37" s="54">
        <f>'Seznam střelců'!Z94</f>
        <v>12</v>
      </c>
      <c r="AA37" s="55">
        <f>'Seznam střelců'!AA94</f>
        <v>60</v>
      </c>
      <c r="AB37" s="54">
        <f>'Seznam střelců'!AB94</f>
        <v>37</v>
      </c>
      <c r="AC37" s="55">
        <f>'Seznam střelců'!AC94</f>
        <v>74</v>
      </c>
      <c r="AD37" s="58">
        <f>'Seznam střelců'!AD94</f>
        <v>814</v>
      </c>
    </row>
    <row r="38" spans="2:30" x14ac:dyDescent="0.25">
      <c r="B38" s="50">
        <f>'Seznam střelců'!B51</f>
        <v>0</v>
      </c>
      <c r="C38" s="51" t="str">
        <f>'Seznam střelců'!C51</f>
        <v>Paulíček Zdeněk</v>
      </c>
      <c r="D38" s="52" t="str">
        <f>'Seznam střelců'!D51</f>
        <v>tl</v>
      </c>
      <c r="E38" s="53" t="str">
        <f>'Seznam střelců'!E51</f>
        <v>M</v>
      </c>
      <c r="F38" s="54">
        <f>'Seznam střelců'!F51</f>
        <v>7</v>
      </c>
      <c r="G38" s="55">
        <f>'Seznam střelců'!G51</f>
        <v>70</v>
      </c>
      <c r="H38" s="56">
        <f>'Seznam střelců'!H51</f>
        <v>46</v>
      </c>
      <c r="I38" s="57">
        <f>'Seznam střelců'!I51</f>
        <v>92</v>
      </c>
      <c r="J38" s="54">
        <f>'Seznam střelců'!J51</f>
        <v>58</v>
      </c>
      <c r="K38" s="55">
        <f>'Seznam střelců'!K51</f>
        <v>58</v>
      </c>
      <c r="L38" s="56">
        <f>'Seznam střelců'!L51</f>
        <v>65</v>
      </c>
      <c r="M38" s="57">
        <f>'Seznam střelců'!M51</f>
        <v>65</v>
      </c>
      <c r="N38" s="54">
        <f>'Seznam střelců'!N51</f>
        <v>72</v>
      </c>
      <c r="O38" s="55">
        <f>'Seznam střelců'!O51</f>
        <v>72</v>
      </c>
      <c r="P38" s="56">
        <f>'Seznam střelců'!P51</f>
        <v>42</v>
      </c>
      <c r="Q38" s="55">
        <f>'Seznam střelců'!Q51</f>
        <v>42</v>
      </c>
      <c r="R38" s="54">
        <f>'Seznam střelců'!R51</f>
        <v>7</v>
      </c>
      <c r="S38" s="57">
        <f>'Seznam střelců'!S51</f>
        <v>70</v>
      </c>
      <c r="T38" s="54">
        <f>'Seznam střelců'!T51</f>
        <v>9</v>
      </c>
      <c r="U38" s="55">
        <f>'Seznam střelců'!U51</f>
        <v>18</v>
      </c>
      <c r="V38" s="56">
        <f>'Seznam střelců'!V51</f>
        <v>10</v>
      </c>
      <c r="W38" s="57">
        <f>'Seznam střelců'!W51</f>
        <v>100</v>
      </c>
      <c r="X38" s="54">
        <f>'Seznam střelců'!X51</f>
        <v>3</v>
      </c>
      <c r="Y38" s="55">
        <f>'Seznam střelců'!Y51</f>
        <v>45</v>
      </c>
      <c r="Z38" s="54">
        <f>'Seznam střelců'!Z51</f>
        <v>5</v>
      </c>
      <c r="AA38" s="55">
        <f>'Seznam střelců'!AA51</f>
        <v>25</v>
      </c>
      <c r="AB38" s="54">
        <f>'Seznam střelců'!AB51</f>
        <v>46</v>
      </c>
      <c r="AC38" s="55">
        <f>'Seznam střelců'!AC51</f>
        <v>92</v>
      </c>
      <c r="AD38" s="58">
        <f>'Seznam střelců'!AD51</f>
        <v>749</v>
      </c>
    </row>
    <row r="39" spans="2:30" hidden="1" x14ac:dyDescent="0.25">
      <c r="B39" s="50">
        <f>'Seznam střelců'!B39</f>
        <v>0</v>
      </c>
      <c r="C39" s="51" t="str">
        <f>'Seznam střelců'!C39</f>
        <v>Janča Roman</v>
      </c>
      <c r="D39" s="52" t="str">
        <f>'Seznam střelců'!D39</f>
        <v>ll</v>
      </c>
      <c r="E39" s="53" t="str">
        <f>'Seznam střelců'!E39</f>
        <v>M</v>
      </c>
      <c r="F39" s="54">
        <f>'Seznam střelců'!F39</f>
        <v>8</v>
      </c>
      <c r="G39" s="55">
        <f>'Seznam střelců'!G39</f>
        <v>80</v>
      </c>
      <c r="H39" s="56">
        <f>'Seznam střelců'!H39</f>
        <v>61</v>
      </c>
      <c r="I39" s="57">
        <f>'Seznam střelců'!I39</f>
        <v>122</v>
      </c>
      <c r="J39" s="54">
        <f>'Seznam střelců'!J39</f>
        <v>90</v>
      </c>
      <c r="K39" s="55">
        <f>'Seznam střelců'!K39</f>
        <v>90</v>
      </c>
      <c r="L39" s="56">
        <f>'Seznam střelců'!L39</f>
        <v>135</v>
      </c>
      <c r="M39" s="57">
        <f>'Seznam střelců'!M39</f>
        <v>135</v>
      </c>
      <c r="N39" s="54">
        <f>'Seznam střelců'!N39</f>
        <v>88</v>
      </c>
      <c r="O39" s="55">
        <f>'Seznam střelců'!O39</f>
        <v>88</v>
      </c>
      <c r="P39" s="56">
        <f>'Seznam střelců'!P39</f>
        <v>99</v>
      </c>
      <c r="Q39" s="55">
        <f>'Seznam střelců'!Q39</f>
        <v>99</v>
      </c>
      <c r="R39" s="54">
        <f>'Seznam střelců'!R39</f>
        <v>14</v>
      </c>
      <c r="S39" s="57">
        <f>'Seznam střelců'!S39</f>
        <v>140</v>
      </c>
      <c r="T39" s="54">
        <f>'Seznam střelců'!T39</f>
        <v>38</v>
      </c>
      <c r="U39" s="55">
        <f>'Seznam střelců'!U39</f>
        <v>76</v>
      </c>
      <c r="V39" s="56">
        <f>'Seznam střelců'!V39</f>
        <v>9</v>
      </c>
      <c r="W39" s="57">
        <f>'Seznam střelců'!W39</f>
        <v>90</v>
      </c>
      <c r="X39" s="54">
        <f>'Seznam střelců'!X39</f>
        <v>4</v>
      </c>
      <c r="Y39" s="55">
        <f>'Seznam střelců'!Y39</f>
        <v>60</v>
      </c>
      <c r="Z39" s="54">
        <f>'Seznam střelců'!Z39</f>
        <v>11</v>
      </c>
      <c r="AA39" s="55">
        <f>'Seznam střelců'!AA39</f>
        <v>55</v>
      </c>
      <c r="AB39" s="54">
        <f>'Seznam střelců'!AB39</f>
        <v>77</v>
      </c>
      <c r="AC39" s="55">
        <f>'Seznam střelců'!AC39</f>
        <v>154</v>
      </c>
      <c r="AD39" s="58">
        <f>'Seznam střelců'!AD39</f>
        <v>1189</v>
      </c>
    </row>
    <row r="40" spans="2:30" hidden="1" x14ac:dyDescent="0.25">
      <c r="B40" s="50">
        <f>'Seznam střelců'!B40</f>
        <v>0</v>
      </c>
      <c r="C40" s="51" t="str">
        <f>'Seznam střelců'!C40</f>
        <v>Kiml Saša</v>
      </c>
      <c r="D40" s="52" t="str">
        <f>'Seznam střelců'!D40</f>
        <v>ll</v>
      </c>
      <c r="E40" s="53" t="str">
        <f>'Seznam střelců'!E40</f>
        <v>Ž</v>
      </c>
      <c r="F40" s="54">
        <f>'Seznam střelců'!F40</f>
        <v>5</v>
      </c>
      <c r="G40" s="55">
        <f>'Seznam střelců'!G40</f>
        <v>50</v>
      </c>
      <c r="H40" s="56">
        <f>'Seznam střelců'!H40</f>
        <v>67</v>
      </c>
      <c r="I40" s="57">
        <f>'Seznam střelců'!I40</f>
        <v>134</v>
      </c>
      <c r="J40" s="54">
        <f>'Seznam střelců'!J40</f>
        <v>52</v>
      </c>
      <c r="K40" s="55">
        <f>'Seznam střelců'!K40</f>
        <v>52</v>
      </c>
      <c r="L40" s="56">
        <f>'Seznam střelců'!L40</f>
        <v>125</v>
      </c>
      <c r="M40" s="57">
        <f>'Seznam střelců'!M40</f>
        <v>125</v>
      </c>
      <c r="N40" s="54">
        <f>'Seznam střelců'!N40</f>
        <v>60</v>
      </c>
      <c r="O40" s="55">
        <f>'Seznam střelců'!O40</f>
        <v>60</v>
      </c>
      <c r="P40" s="56">
        <f>'Seznam střelců'!P40</f>
        <v>58</v>
      </c>
      <c r="Q40" s="55">
        <f>'Seznam střelců'!Q40</f>
        <v>58</v>
      </c>
      <c r="R40" s="54">
        <f>'Seznam střelců'!R40</f>
        <v>8</v>
      </c>
      <c r="S40" s="57">
        <f>'Seznam střelců'!S40</f>
        <v>80</v>
      </c>
      <c r="T40" s="54">
        <f>'Seznam střelců'!T40</f>
        <v>24</v>
      </c>
      <c r="U40" s="55">
        <f>'Seznam střelců'!U40</f>
        <v>48</v>
      </c>
      <c r="V40" s="56">
        <f>'Seznam střelců'!V40</f>
        <v>6</v>
      </c>
      <c r="W40" s="57">
        <f>'Seznam střelců'!W40</f>
        <v>60</v>
      </c>
      <c r="X40" s="54">
        <f>'Seznam střelců'!X40</f>
        <v>0</v>
      </c>
      <c r="Y40" s="55">
        <f>'Seznam střelců'!Y40</f>
        <v>0</v>
      </c>
      <c r="Z40" s="54">
        <f>'Seznam střelců'!Z40</f>
        <v>4</v>
      </c>
      <c r="AA40" s="55">
        <f>'Seznam střelců'!AA40</f>
        <v>20</v>
      </c>
      <c r="AB40" s="54">
        <f>'Seznam střelců'!AB40</f>
        <v>44</v>
      </c>
      <c r="AC40" s="55">
        <f>'Seznam střelců'!AC40</f>
        <v>88</v>
      </c>
      <c r="AD40" s="58">
        <f>'Seznam střelců'!AD40</f>
        <v>775</v>
      </c>
    </row>
    <row r="41" spans="2:30" hidden="1" x14ac:dyDescent="0.25">
      <c r="B41" s="50">
        <f>'Seznam střelců'!B41</f>
        <v>0</v>
      </c>
      <c r="C41" s="51" t="str">
        <f>'Seznam střelců'!C41</f>
        <v>Kopp Ondřej</v>
      </c>
      <c r="D41" s="52" t="str">
        <f>'Seznam střelců'!D41</f>
        <v>ll</v>
      </c>
      <c r="E41" s="53" t="str">
        <f>'Seznam střelců'!E41</f>
        <v>Do</v>
      </c>
      <c r="F41" s="54">
        <f>'Seznam střelců'!F41</f>
        <v>3</v>
      </c>
      <c r="G41" s="55">
        <f>'Seznam střelců'!G41</f>
        <v>30</v>
      </c>
      <c r="H41" s="56">
        <f>'Seznam střelců'!H41</f>
        <v>51</v>
      </c>
      <c r="I41" s="57">
        <f>'Seznam střelců'!I41</f>
        <v>102</v>
      </c>
      <c r="J41" s="54">
        <f>'Seznam střelců'!J41</f>
        <v>70</v>
      </c>
      <c r="K41" s="55">
        <f>'Seznam střelců'!K41</f>
        <v>70</v>
      </c>
      <c r="L41" s="56">
        <f>'Seznam střelců'!L41</f>
        <v>85</v>
      </c>
      <c r="M41" s="57">
        <f>'Seznam střelců'!M41</f>
        <v>85</v>
      </c>
      <c r="N41" s="54">
        <f>'Seznam střelců'!N41</f>
        <v>54</v>
      </c>
      <c r="O41" s="55">
        <f>'Seznam střelců'!O41</f>
        <v>54</v>
      </c>
      <c r="P41" s="56">
        <f>'Seznam střelců'!P41</f>
        <v>90</v>
      </c>
      <c r="Q41" s="55">
        <f>'Seznam střelců'!Q41</f>
        <v>90</v>
      </c>
      <c r="R41" s="54">
        <f>'Seznam střelců'!R41</f>
        <v>10</v>
      </c>
      <c r="S41" s="57">
        <f>'Seznam střelců'!S41</f>
        <v>100</v>
      </c>
      <c r="T41" s="54">
        <f>'Seznam střelců'!T41</f>
        <v>14</v>
      </c>
      <c r="U41" s="55">
        <f>'Seznam střelců'!U41</f>
        <v>28</v>
      </c>
      <c r="V41" s="56">
        <f>'Seznam střelců'!V41</f>
        <v>6</v>
      </c>
      <c r="W41" s="57">
        <f>'Seznam střelců'!W41</f>
        <v>60</v>
      </c>
      <c r="X41" s="54">
        <f>'Seznam střelců'!X41</f>
        <v>0</v>
      </c>
      <c r="Y41" s="55">
        <f>'Seznam střelců'!Y41</f>
        <v>0</v>
      </c>
      <c r="Z41" s="54">
        <f>'Seznam střelců'!Z41</f>
        <v>10</v>
      </c>
      <c r="AA41" s="55">
        <f>'Seznam střelců'!AA41</f>
        <v>50</v>
      </c>
      <c r="AB41" s="54">
        <f>'Seznam střelců'!AB41</f>
        <v>25</v>
      </c>
      <c r="AC41" s="55">
        <f>'Seznam střelců'!AC41</f>
        <v>50</v>
      </c>
      <c r="AD41" s="58">
        <f>'Seznam střelců'!AD41</f>
        <v>719</v>
      </c>
    </row>
    <row r="42" spans="2:30" hidden="1" x14ac:dyDescent="0.25">
      <c r="B42" s="50">
        <f>'Seznam střelců'!B42</f>
        <v>0</v>
      </c>
      <c r="C42" s="51" t="str">
        <f>'Seznam střelců'!C42</f>
        <v>Kopp Roman</v>
      </c>
      <c r="D42" s="52" t="str">
        <f>'Seznam střelců'!D42</f>
        <v>ll</v>
      </c>
      <c r="E42" s="53" t="str">
        <f>'Seznam střelců'!E42</f>
        <v>M</v>
      </c>
      <c r="F42" s="54">
        <f>'Seznam střelců'!F42</f>
        <v>8</v>
      </c>
      <c r="G42" s="55">
        <f>'Seznam střelců'!G42</f>
        <v>80</v>
      </c>
      <c r="H42" s="56">
        <f>'Seznam střelců'!H42</f>
        <v>58</v>
      </c>
      <c r="I42" s="57">
        <f>'Seznam střelců'!I42</f>
        <v>116</v>
      </c>
      <c r="J42" s="54">
        <f>'Seznam střelců'!J42</f>
        <v>68</v>
      </c>
      <c r="K42" s="55">
        <f>'Seznam střelců'!K42</f>
        <v>68</v>
      </c>
      <c r="L42" s="56">
        <f>'Seznam střelců'!L42</f>
        <v>110</v>
      </c>
      <c r="M42" s="57">
        <f>'Seznam střelců'!M42</f>
        <v>110</v>
      </c>
      <c r="N42" s="54">
        <f>'Seznam střelců'!N42</f>
        <v>60</v>
      </c>
      <c r="O42" s="55">
        <f>'Seznam střelců'!O42</f>
        <v>60</v>
      </c>
      <c r="P42" s="56">
        <f>'Seznam střelců'!P42</f>
        <v>72</v>
      </c>
      <c r="Q42" s="55">
        <f>'Seznam střelců'!Q42</f>
        <v>72</v>
      </c>
      <c r="R42" s="54">
        <f>'Seznam střelců'!R42</f>
        <v>14</v>
      </c>
      <c r="S42" s="57">
        <f>'Seznam střelců'!S42</f>
        <v>140</v>
      </c>
      <c r="T42" s="54">
        <f>'Seznam střelců'!T42</f>
        <v>49</v>
      </c>
      <c r="U42" s="55">
        <f>'Seznam střelců'!U42</f>
        <v>98</v>
      </c>
      <c r="V42" s="56">
        <f>'Seznam střelců'!V42</f>
        <v>7</v>
      </c>
      <c r="W42" s="57">
        <f>'Seznam střelců'!W42</f>
        <v>70</v>
      </c>
      <c r="X42" s="54">
        <f>'Seznam střelců'!X42</f>
        <v>2</v>
      </c>
      <c r="Y42" s="55">
        <f>'Seznam střelců'!Y42</f>
        <v>30</v>
      </c>
      <c r="Z42" s="54">
        <f>'Seznam střelců'!Z42</f>
        <v>14</v>
      </c>
      <c r="AA42" s="55">
        <f>'Seznam střelců'!AA42</f>
        <v>70</v>
      </c>
      <c r="AB42" s="54">
        <f>'Seznam střelců'!AB42</f>
        <v>61</v>
      </c>
      <c r="AC42" s="55">
        <f>'Seznam střelců'!AC42</f>
        <v>122</v>
      </c>
      <c r="AD42" s="58">
        <f>'Seznam střelců'!AD42</f>
        <v>1036</v>
      </c>
    </row>
    <row r="43" spans="2:30" x14ac:dyDescent="0.25">
      <c r="B43" s="50">
        <f>'Seznam střelců'!B8</f>
        <v>0</v>
      </c>
      <c r="C43" s="51" t="str">
        <f>'Seznam střelců'!C8</f>
        <v>Babuková Leontýna</v>
      </c>
      <c r="D43" s="52" t="str">
        <f>'Seznam střelců'!D8</f>
        <v>tl</v>
      </c>
      <c r="E43" s="53" t="str">
        <f>'Seznam střelců'!E8</f>
        <v>Ž</v>
      </c>
      <c r="F43" s="54">
        <f>'Seznam střelců'!F8</f>
        <v>5</v>
      </c>
      <c r="G43" s="55">
        <f>'Seznam střelců'!G8</f>
        <v>50</v>
      </c>
      <c r="H43" s="56">
        <f>'Seznam střelců'!H8</f>
        <v>52</v>
      </c>
      <c r="I43" s="57">
        <f>'Seznam střelců'!I8</f>
        <v>104</v>
      </c>
      <c r="J43" s="54">
        <f>'Seznam střelců'!J8</f>
        <v>64</v>
      </c>
      <c r="K43" s="55">
        <f>'Seznam střelců'!K8</f>
        <v>64</v>
      </c>
      <c r="L43" s="56">
        <f>'Seznam střelců'!L8</f>
        <v>50</v>
      </c>
      <c r="M43" s="57">
        <f>'Seznam střelců'!M8</f>
        <v>50</v>
      </c>
      <c r="N43" s="54">
        <f>'Seznam střelců'!N8</f>
        <v>68</v>
      </c>
      <c r="O43" s="55">
        <f>'Seznam střelců'!O8</f>
        <v>68</v>
      </c>
      <c r="P43" s="56">
        <f>'Seznam střelců'!P8</f>
        <v>80</v>
      </c>
      <c r="Q43" s="55">
        <f>'Seznam střelců'!Q8</f>
        <v>80</v>
      </c>
      <c r="R43" s="54">
        <f>'Seznam střelců'!R8</f>
        <v>7</v>
      </c>
      <c r="S43" s="57">
        <f>'Seznam střelců'!S8</f>
        <v>70</v>
      </c>
      <c r="T43" s="54">
        <f>'Seznam střelců'!T8</f>
        <v>8</v>
      </c>
      <c r="U43" s="55">
        <f>'Seznam střelců'!U8</f>
        <v>16</v>
      </c>
      <c r="V43" s="56">
        <f>'Seznam střelců'!V8</f>
        <v>8</v>
      </c>
      <c r="W43" s="57">
        <f>'Seznam střelců'!W8</f>
        <v>80</v>
      </c>
      <c r="X43" s="54">
        <f>'Seznam střelců'!X8</f>
        <v>3</v>
      </c>
      <c r="Y43" s="55">
        <f>'Seznam střelců'!Y8</f>
        <v>45</v>
      </c>
      <c r="Z43" s="54">
        <f>'Seznam střelců'!Z8</f>
        <v>9</v>
      </c>
      <c r="AA43" s="55">
        <f>'Seznam střelců'!AA8</f>
        <v>45</v>
      </c>
      <c r="AB43" s="54">
        <f>'Seznam střelců'!AB8</f>
        <v>20</v>
      </c>
      <c r="AC43" s="55">
        <f>'Seznam střelců'!AC8</f>
        <v>40</v>
      </c>
      <c r="AD43" s="58">
        <f>'Seznam střelců'!AD8</f>
        <v>712</v>
      </c>
    </row>
    <row r="44" spans="2:30" hidden="1" x14ac:dyDescent="0.25">
      <c r="B44" s="50">
        <f>'Seznam střelců'!B44</f>
        <v>0</v>
      </c>
      <c r="C44" s="51" t="str">
        <f>'Seznam střelců'!C44</f>
        <v>Kutá Dája</v>
      </c>
      <c r="D44" s="52" t="str">
        <f>'Seznam střelců'!D44</f>
        <v>ll</v>
      </c>
      <c r="E44" s="53" t="str">
        <f>'Seznam střelců'!E44</f>
        <v>Do</v>
      </c>
      <c r="F44" s="54">
        <f>'Seznam střelců'!F44</f>
        <v>5</v>
      </c>
      <c r="G44" s="55">
        <f>'Seznam střelců'!G44</f>
        <v>50</v>
      </c>
      <c r="H44" s="56">
        <f>'Seznam střelců'!H44</f>
        <v>34</v>
      </c>
      <c r="I44" s="57">
        <f>'Seznam střelců'!I44</f>
        <v>68</v>
      </c>
      <c r="J44" s="54">
        <f>'Seznam střelců'!J44</f>
        <v>78</v>
      </c>
      <c r="K44" s="55">
        <f>'Seznam střelců'!K44</f>
        <v>78</v>
      </c>
      <c r="L44" s="56">
        <f>'Seznam střelců'!L44</f>
        <v>40</v>
      </c>
      <c r="M44" s="57">
        <f>'Seznam střelců'!M44</f>
        <v>40</v>
      </c>
      <c r="N44" s="54">
        <f>'Seznam střelců'!N44</f>
        <v>34</v>
      </c>
      <c r="O44" s="55">
        <f>'Seznam střelců'!O44</f>
        <v>34</v>
      </c>
      <c r="P44" s="56">
        <f>'Seznam střelců'!P44</f>
        <v>64</v>
      </c>
      <c r="Q44" s="55">
        <f>'Seznam střelců'!Q44</f>
        <v>64</v>
      </c>
      <c r="R44" s="54">
        <f>'Seznam střelců'!R44</f>
        <v>4</v>
      </c>
      <c r="S44" s="57">
        <f>'Seznam střelců'!S44</f>
        <v>40</v>
      </c>
      <c r="T44" s="54">
        <f>'Seznam střelců'!T44</f>
        <v>26</v>
      </c>
      <c r="U44" s="55">
        <f>'Seznam střelců'!U44</f>
        <v>52</v>
      </c>
      <c r="V44" s="56">
        <f>'Seznam střelců'!V44</f>
        <v>6</v>
      </c>
      <c r="W44" s="57">
        <f>'Seznam střelců'!W44</f>
        <v>60</v>
      </c>
      <c r="X44" s="54">
        <f>'Seznam střelců'!X44</f>
        <v>2</v>
      </c>
      <c r="Y44" s="55">
        <f>'Seznam střelců'!Y44</f>
        <v>30</v>
      </c>
      <c r="Z44" s="54">
        <f>'Seznam střelců'!Z44</f>
        <v>9</v>
      </c>
      <c r="AA44" s="55">
        <f>'Seznam střelců'!AA44</f>
        <v>45</v>
      </c>
      <c r="AB44" s="54">
        <f>'Seznam střelců'!AB44</f>
        <v>10</v>
      </c>
      <c r="AC44" s="55">
        <f>'Seznam střelců'!AC44</f>
        <v>20</v>
      </c>
      <c r="AD44" s="58">
        <f>'Seznam střelců'!AD44</f>
        <v>581</v>
      </c>
    </row>
    <row r="45" spans="2:30" hidden="1" x14ac:dyDescent="0.25">
      <c r="B45" s="50">
        <f>'Seznam střelců'!B45</f>
        <v>0</v>
      </c>
      <c r="C45" s="51" t="str">
        <f>'Seznam střelců'!C45</f>
        <v>Kutá Míša</v>
      </c>
      <c r="D45" s="52" t="str">
        <f>'Seznam střelců'!D45</f>
        <v>ll</v>
      </c>
      <c r="E45" s="53" t="str">
        <f>'Seznam střelců'!E45</f>
        <v>Do</v>
      </c>
      <c r="F45" s="54">
        <f>'Seznam střelců'!F45</f>
        <v>3</v>
      </c>
      <c r="G45" s="55">
        <f>'Seznam střelců'!G45</f>
        <v>30</v>
      </c>
      <c r="H45" s="56">
        <f>'Seznam střelců'!H45</f>
        <v>22</v>
      </c>
      <c r="I45" s="57">
        <f>'Seznam střelců'!I45</f>
        <v>44</v>
      </c>
      <c r="J45" s="54">
        <f>'Seznam střelců'!J45</f>
        <v>28</v>
      </c>
      <c r="K45" s="55">
        <f>'Seznam střelců'!K45</f>
        <v>28</v>
      </c>
      <c r="L45" s="56">
        <f>'Seznam střelců'!L45</f>
        <v>15</v>
      </c>
      <c r="M45" s="57">
        <f>'Seznam střelců'!M45</f>
        <v>15</v>
      </c>
      <c r="N45" s="54">
        <f>'Seznam střelců'!N45</f>
        <v>20</v>
      </c>
      <c r="O45" s="55">
        <f>'Seznam střelců'!O45</f>
        <v>20</v>
      </c>
      <c r="P45" s="56">
        <f>'Seznam střelců'!P45</f>
        <v>0</v>
      </c>
      <c r="Q45" s="55">
        <f>'Seznam střelců'!Q45</f>
        <v>0</v>
      </c>
      <c r="R45" s="54">
        <f>'Seznam střelců'!R45</f>
        <v>5</v>
      </c>
      <c r="S45" s="57">
        <f>'Seznam střelců'!S45</f>
        <v>50</v>
      </c>
      <c r="T45" s="54">
        <f>'Seznam střelců'!T45</f>
        <v>11</v>
      </c>
      <c r="U45" s="55">
        <f>'Seznam střelců'!U45</f>
        <v>22</v>
      </c>
      <c r="V45" s="56">
        <f>'Seznam střelců'!V45</f>
        <v>4</v>
      </c>
      <c r="W45" s="57">
        <f>'Seznam střelců'!W45</f>
        <v>40</v>
      </c>
      <c r="X45" s="54">
        <f>'Seznam střelců'!X45</f>
        <v>0</v>
      </c>
      <c r="Y45" s="55">
        <f>'Seznam střelců'!Y45</f>
        <v>0</v>
      </c>
      <c r="Z45" s="54">
        <f>'Seznam střelců'!Z45</f>
        <v>6</v>
      </c>
      <c r="AA45" s="55">
        <f>'Seznam střelců'!AA45</f>
        <v>30</v>
      </c>
      <c r="AB45" s="54">
        <f>'Seznam střelců'!AB45</f>
        <v>23</v>
      </c>
      <c r="AC45" s="55">
        <f>'Seznam střelců'!AC45</f>
        <v>46</v>
      </c>
      <c r="AD45" s="58">
        <f>'Seznam střelců'!AD45</f>
        <v>325</v>
      </c>
    </row>
    <row r="46" spans="2:30" hidden="1" x14ac:dyDescent="0.25">
      <c r="B46" s="50">
        <f>'Seznam střelců'!B46</f>
        <v>0</v>
      </c>
      <c r="C46" s="51" t="str">
        <f>'Seznam střelců'!C46</f>
        <v>Mazánek Jan</v>
      </c>
      <c r="D46" s="52" t="str">
        <f>'Seznam střelců'!D46</f>
        <v>ll</v>
      </c>
      <c r="E46" s="53" t="str">
        <f>'Seznam střelců'!E46</f>
        <v>M</v>
      </c>
      <c r="F46" s="54">
        <f>'Seznam střelců'!F46</f>
        <v>5</v>
      </c>
      <c r="G46" s="55">
        <f>'Seznam střelců'!G46</f>
        <v>50</v>
      </c>
      <c r="H46" s="56">
        <f>'Seznam střelců'!H46</f>
        <v>74</v>
      </c>
      <c r="I46" s="57">
        <f>'Seznam střelců'!I46</f>
        <v>148</v>
      </c>
      <c r="J46" s="54">
        <f>'Seznam střelců'!J46</f>
        <v>74</v>
      </c>
      <c r="K46" s="55">
        <f>'Seznam střelců'!K46</f>
        <v>74</v>
      </c>
      <c r="L46" s="56">
        <f>'Seznam střelců'!L46</f>
        <v>135</v>
      </c>
      <c r="M46" s="57">
        <f>'Seznam střelců'!M46</f>
        <v>135</v>
      </c>
      <c r="N46" s="54">
        <f>'Seznam střelců'!N46</f>
        <v>82</v>
      </c>
      <c r="O46" s="55">
        <f>'Seznam střelců'!O46</f>
        <v>82</v>
      </c>
      <c r="P46" s="56">
        <f>'Seznam střelců'!P46</f>
        <v>82</v>
      </c>
      <c r="Q46" s="55">
        <f>'Seznam střelců'!Q46</f>
        <v>82</v>
      </c>
      <c r="R46" s="54">
        <f>'Seznam střelců'!R46</f>
        <v>7</v>
      </c>
      <c r="S46" s="57">
        <f>'Seznam střelců'!S46</f>
        <v>70</v>
      </c>
      <c r="T46" s="54">
        <f>'Seznam střelců'!T46</f>
        <v>44</v>
      </c>
      <c r="U46" s="55">
        <f>'Seznam střelců'!U46</f>
        <v>88</v>
      </c>
      <c r="V46" s="56">
        <f>'Seznam střelců'!V46</f>
        <v>9</v>
      </c>
      <c r="W46" s="57">
        <f>'Seznam střelců'!W46</f>
        <v>90</v>
      </c>
      <c r="X46" s="54">
        <f>'Seznam střelců'!X46</f>
        <v>6</v>
      </c>
      <c r="Y46" s="55">
        <f>'Seznam střelců'!Y46</f>
        <v>90</v>
      </c>
      <c r="Z46" s="54">
        <f>'Seznam střelců'!Z46</f>
        <v>11</v>
      </c>
      <c r="AA46" s="55">
        <f>'Seznam střelců'!AA46</f>
        <v>55</v>
      </c>
      <c r="AB46" s="54">
        <f>'Seznam střelců'!AB46</f>
        <v>60</v>
      </c>
      <c r="AC46" s="55">
        <f>'Seznam střelců'!AC46</f>
        <v>120</v>
      </c>
      <c r="AD46" s="58">
        <f>'Seznam střelců'!AD46</f>
        <v>1084</v>
      </c>
    </row>
    <row r="47" spans="2:30" hidden="1" x14ac:dyDescent="0.25">
      <c r="B47" s="50">
        <f>'Seznam střelců'!B47</f>
        <v>0</v>
      </c>
      <c r="C47" s="51" t="str">
        <f>'Seznam střelců'!C47</f>
        <v>Melika Jan</v>
      </c>
      <c r="D47" s="52" t="str">
        <f>'Seznam střelců'!D47</f>
        <v>ll</v>
      </c>
      <c r="E47" s="53" t="str">
        <f>'Seznam střelců'!E47</f>
        <v>M</v>
      </c>
      <c r="F47" s="54">
        <f>'Seznam střelců'!F47</f>
        <v>5</v>
      </c>
      <c r="G47" s="55">
        <f>'Seznam střelců'!G47</f>
        <v>50</v>
      </c>
      <c r="H47" s="56">
        <f>'Seznam střelců'!H47</f>
        <v>47</v>
      </c>
      <c r="I47" s="57">
        <f>'Seznam střelců'!I47</f>
        <v>94</v>
      </c>
      <c r="J47" s="54">
        <f>'Seznam střelců'!J47</f>
        <v>82</v>
      </c>
      <c r="K47" s="55">
        <f>'Seznam střelců'!K47</f>
        <v>82</v>
      </c>
      <c r="L47" s="56">
        <f>'Seznam střelců'!L47</f>
        <v>85</v>
      </c>
      <c r="M47" s="57">
        <f>'Seznam střelců'!M47</f>
        <v>85</v>
      </c>
      <c r="N47" s="54">
        <f>'Seznam střelců'!N47</f>
        <v>74</v>
      </c>
      <c r="O47" s="55">
        <f>'Seznam střelců'!O47</f>
        <v>74</v>
      </c>
      <c r="P47" s="56">
        <f>'Seznam střelců'!P47</f>
        <v>65</v>
      </c>
      <c r="Q47" s="55">
        <f>'Seznam střelců'!Q47</f>
        <v>65</v>
      </c>
      <c r="R47" s="54">
        <f>'Seznam střelců'!R47</f>
        <v>7</v>
      </c>
      <c r="S47" s="57">
        <f>'Seznam střelců'!S47</f>
        <v>70</v>
      </c>
      <c r="T47" s="54">
        <f>'Seznam střelců'!T47</f>
        <v>40</v>
      </c>
      <c r="U47" s="55">
        <f>'Seznam střelců'!U47</f>
        <v>80</v>
      </c>
      <c r="V47" s="56">
        <f>'Seznam střelců'!V47</f>
        <v>4</v>
      </c>
      <c r="W47" s="57">
        <f>'Seznam střelců'!W47</f>
        <v>40</v>
      </c>
      <c r="X47" s="54">
        <f>'Seznam střelců'!X47</f>
        <v>2</v>
      </c>
      <c r="Y47" s="55">
        <f>'Seznam střelců'!Y47</f>
        <v>30</v>
      </c>
      <c r="Z47" s="54">
        <f>'Seznam střelců'!Z47</f>
        <v>14</v>
      </c>
      <c r="AA47" s="55">
        <f>'Seznam střelců'!AA47</f>
        <v>70</v>
      </c>
      <c r="AB47" s="54">
        <f>'Seznam střelců'!AB47</f>
        <v>17</v>
      </c>
      <c r="AC47" s="55">
        <f>'Seznam střelců'!AC47</f>
        <v>34</v>
      </c>
      <c r="AD47" s="58">
        <f>'Seznam střelců'!AD47</f>
        <v>774</v>
      </c>
    </row>
    <row r="48" spans="2:30" hidden="1" x14ac:dyDescent="0.25">
      <c r="B48" s="50">
        <f>'Seznam střelců'!B48</f>
        <v>0</v>
      </c>
      <c r="C48" s="51" t="str">
        <f>'Seznam střelců'!C48</f>
        <v>Novotný Alois</v>
      </c>
      <c r="D48" s="52" t="str">
        <f>'Seznam střelců'!D48</f>
        <v>ll</v>
      </c>
      <c r="E48" s="53" t="str">
        <f>'Seznam střelců'!E48</f>
        <v>M</v>
      </c>
      <c r="F48" s="54">
        <f>'Seznam střelců'!F48</f>
        <v>5</v>
      </c>
      <c r="G48" s="55">
        <f>'Seznam střelců'!G48</f>
        <v>50</v>
      </c>
      <c r="H48" s="56">
        <f>'Seznam střelců'!H48</f>
        <v>41</v>
      </c>
      <c r="I48" s="57">
        <f>'Seznam střelců'!I48</f>
        <v>82</v>
      </c>
      <c r="J48" s="54">
        <f>'Seznam střelců'!J48</f>
        <v>72</v>
      </c>
      <c r="K48" s="55">
        <f>'Seznam střelců'!K48</f>
        <v>72</v>
      </c>
      <c r="L48" s="56">
        <f>'Seznam střelců'!L48</f>
        <v>110</v>
      </c>
      <c r="M48" s="57">
        <f>'Seznam střelců'!M48</f>
        <v>110</v>
      </c>
      <c r="N48" s="54">
        <f>'Seznam střelců'!N48</f>
        <v>70</v>
      </c>
      <c r="O48" s="55">
        <f>'Seznam střelců'!O48</f>
        <v>70</v>
      </c>
      <c r="P48" s="56">
        <f>'Seznam střelců'!P48</f>
        <v>0</v>
      </c>
      <c r="Q48" s="55">
        <f>'Seznam střelců'!Q48</f>
        <v>0</v>
      </c>
      <c r="R48" s="54">
        <f>'Seznam střelců'!R48</f>
        <v>8</v>
      </c>
      <c r="S48" s="57">
        <f>'Seznam střelců'!S48</f>
        <v>80</v>
      </c>
      <c r="T48" s="54">
        <f>'Seznam střelců'!T48</f>
        <v>44</v>
      </c>
      <c r="U48" s="55">
        <f>'Seznam střelců'!U48</f>
        <v>88</v>
      </c>
      <c r="V48" s="56">
        <f>'Seznam střelců'!V48</f>
        <v>9</v>
      </c>
      <c r="W48" s="57">
        <f>'Seznam střelců'!W48</f>
        <v>90</v>
      </c>
      <c r="X48" s="54">
        <f>'Seznam střelců'!X48</f>
        <v>3</v>
      </c>
      <c r="Y48" s="55">
        <f>'Seznam střelců'!Y48</f>
        <v>45</v>
      </c>
      <c r="Z48" s="54">
        <f>'Seznam střelců'!Z48</f>
        <v>11</v>
      </c>
      <c r="AA48" s="55">
        <f>'Seznam střelců'!AA48</f>
        <v>55</v>
      </c>
      <c r="AB48" s="54">
        <f>'Seznam střelců'!AB48</f>
        <v>33</v>
      </c>
      <c r="AC48" s="55">
        <f>'Seznam střelců'!AC48</f>
        <v>66</v>
      </c>
      <c r="AD48" s="58">
        <f>'Seznam střelců'!AD48</f>
        <v>808</v>
      </c>
    </row>
    <row r="49" spans="2:30" hidden="1" x14ac:dyDescent="0.25">
      <c r="B49" s="50">
        <f>'Seznam střelců'!B49</f>
        <v>0</v>
      </c>
      <c r="C49" s="51" t="str">
        <f>'Seznam střelců'!C49</f>
        <v>Paulíček Matěj</v>
      </c>
      <c r="D49" s="52" t="str">
        <f>'Seznam střelců'!D49</f>
        <v>dl</v>
      </c>
      <c r="E49" s="53" t="str">
        <f>'Seznam střelců'!E49</f>
        <v>Do</v>
      </c>
      <c r="F49" s="54">
        <f>'Seznam střelců'!F49</f>
        <v>6</v>
      </c>
      <c r="G49" s="55">
        <f>'Seznam střelců'!G49</f>
        <v>60</v>
      </c>
      <c r="H49" s="56">
        <f>'Seznam střelců'!H49</f>
        <v>56</v>
      </c>
      <c r="I49" s="57">
        <f>'Seznam střelců'!I49</f>
        <v>112</v>
      </c>
      <c r="J49" s="54">
        <f>'Seznam střelců'!J49</f>
        <v>54</v>
      </c>
      <c r="K49" s="55">
        <f>'Seznam střelců'!K49</f>
        <v>54</v>
      </c>
      <c r="L49" s="56">
        <f>'Seznam střelců'!L49</f>
        <v>60</v>
      </c>
      <c r="M49" s="57">
        <f>'Seznam střelců'!M49</f>
        <v>60</v>
      </c>
      <c r="N49" s="54">
        <f>'Seznam střelců'!N49</f>
        <v>54</v>
      </c>
      <c r="O49" s="55">
        <f>'Seznam střelců'!O49</f>
        <v>54</v>
      </c>
      <c r="P49" s="56">
        <f>'Seznam střelců'!P49</f>
        <v>0</v>
      </c>
      <c r="Q49" s="55">
        <f>'Seznam střelců'!Q49</f>
        <v>0</v>
      </c>
      <c r="R49" s="54">
        <f>'Seznam střelců'!R49</f>
        <v>6</v>
      </c>
      <c r="S49" s="57">
        <f>'Seznam střelců'!S49</f>
        <v>60</v>
      </c>
      <c r="T49" s="54">
        <f>'Seznam střelců'!T49</f>
        <v>13</v>
      </c>
      <c r="U49" s="55">
        <f>'Seznam střelců'!U49</f>
        <v>26</v>
      </c>
      <c r="V49" s="56">
        <f>'Seznam střelců'!V49</f>
        <v>6</v>
      </c>
      <c r="W49" s="57">
        <f>'Seznam střelců'!W49</f>
        <v>60</v>
      </c>
      <c r="X49" s="54">
        <f>'Seznam střelců'!X49</f>
        <v>0</v>
      </c>
      <c r="Y49" s="55">
        <f>'Seznam střelců'!Y49</f>
        <v>0</v>
      </c>
      <c r="Z49" s="54">
        <f>'Seznam střelců'!Z49</f>
        <v>10</v>
      </c>
      <c r="AA49" s="55">
        <f>'Seznam střelců'!AA49</f>
        <v>50</v>
      </c>
      <c r="AB49" s="54">
        <f>'Seznam střelců'!AB49</f>
        <v>38</v>
      </c>
      <c r="AC49" s="55">
        <f>'Seznam střelců'!AC49</f>
        <v>76</v>
      </c>
      <c r="AD49" s="58">
        <f>'Seznam střelců'!AD49</f>
        <v>612</v>
      </c>
    </row>
    <row r="50" spans="2:30" hidden="1" x14ac:dyDescent="0.25">
      <c r="B50" s="50">
        <f>'Seznam střelců'!B50</f>
        <v>0</v>
      </c>
      <c r="C50" s="51" t="str">
        <f>'Seznam střelců'!C50</f>
        <v>Paulíček Šimon</v>
      </c>
      <c r="D50" s="52" t="str">
        <f>'Seznam střelců'!D50</f>
        <v>dl</v>
      </c>
      <c r="E50" s="53" t="str">
        <f>'Seznam střelců'!E50</f>
        <v>Dě12</v>
      </c>
      <c r="F50" s="54">
        <f>'Seznam střelců'!F50</f>
        <v>4</v>
      </c>
      <c r="G50" s="55">
        <f>'Seznam střelců'!G50</f>
        <v>40</v>
      </c>
      <c r="H50" s="56">
        <f>'Seznam střelců'!H50</f>
        <v>20</v>
      </c>
      <c r="I50" s="57">
        <f>'Seznam střelců'!I50</f>
        <v>40</v>
      </c>
      <c r="J50" s="54">
        <f>'Seznam střelců'!J50</f>
        <v>74</v>
      </c>
      <c r="K50" s="55">
        <f>'Seznam střelců'!K50</f>
        <v>74</v>
      </c>
      <c r="L50" s="56">
        <f>'Seznam střelců'!L50</f>
        <v>75</v>
      </c>
      <c r="M50" s="57">
        <f>'Seznam střelců'!M50</f>
        <v>75</v>
      </c>
      <c r="N50" s="54">
        <f>'Seznam střelců'!N50</f>
        <v>40</v>
      </c>
      <c r="O50" s="55">
        <f>'Seznam střelců'!O50</f>
        <v>40</v>
      </c>
      <c r="P50" s="56">
        <f>'Seznam střelců'!P50</f>
        <v>33</v>
      </c>
      <c r="Q50" s="55">
        <f>'Seznam střelců'!Q50</f>
        <v>33</v>
      </c>
      <c r="R50" s="54">
        <f>'Seznam střelců'!R50</f>
        <v>4</v>
      </c>
      <c r="S50" s="57">
        <f>'Seznam střelců'!S50</f>
        <v>40</v>
      </c>
      <c r="T50" s="54">
        <f>'Seznam střelců'!T50</f>
        <v>20</v>
      </c>
      <c r="U50" s="55">
        <f>'Seznam střelců'!U50</f>
        <v>40</v>
      </c>
      <c r="V50" s="56">
        <f>'Seznam střelců'!V50</f>
        <v>6</v>
      </c>
      <c r="W50" s="57">
        <f>'Seznam střelců'!W50</f>
        <v>60</v>
      </c>
      <c r="X50" s="54">
        <f>'Seznam střelců'!X50</f>
        <v>0</v>
      </c>
      <c r="Y50" s="55">
        <f>'Seznam střelců'!Y50</f>
        <v>0</v>
      </c>
      <c r="Z50" s="54">
        <f>'Seznam střelců'!Z50</f>
        <v>8</v>
      </c>
      <c r="AA50" s="55">
        <f>'Seznam střelců'!AA50</f>
        <v>40</v>
      </c>
      <c r="AB50" s="54">
        <f>'Seznam střelců'!AB50</f>
        <v>0</v>
      </c>
      <c r="AC50" s="55">
        <f>'Seznam střelců'!AC50</f>
        <v>0</v>
      </c>
      <c r="AD50" s="58">
        <f>'Seznam střelců'!AD50</f>
        <v>482</v>
      </c>
    </row>
    <row r="51" spans="2:30" x14ac:dyDescent="0.25">
      <c r="B51" s="50">
        <f>'Seznam střelců'!B74</f>
        <v>0</v>
      </c>
      <c r="C51" s="51" t="str">
        <f>'Seznam střelců'!C74</f>
        <v xml:space="preserve">Štefl Jakub </v>
      </c>
      <c r="D51" s="52" t="str">
        <f>'Seznam střelců'!D74</f>
        <v>TL</v>
      </c>
      <c r="E51" s="53" t="str">
        <f>'Seznam střelců'!E74</f>
        <v>M</v>
      </c>
      <c r="F51" s="54">
        <f>'Seznam střelců'!F74</f>
        <v>2</v>
      </c>
      <c r="G51" s="55">
        <f>'Seznam střelců'!G74</f>
        <v>20</v>
      </c>
      <c r="H51" s="56">
        <f>'Seznam střelců'!H74</f>
        <v>23</v>
      </c>
      <c r="I51" s="57">
        <f>'Seznam střelců'!I74</f>
        <v>46</v>
      </c>
      <c r="J51" s="54">
        <f>'Seznam střelců'!J74</f>
        <v>72</v>
      </c>
      <c r="K51" s="55">
        <f>'Seznam střelců'!K74</f>
        <v>72</v>
      </c>
      <c r="L51" s="56">
        <f>'Seznam střelců'!L74</f>
        <v>90</v>
      </c>
      <c r="M51" s="57">
        <f>'Seznam střelců'!M74</f>
        <v>90</v>
      </c>
      <c r="N51" s="54">
        <f>'Seznam střelců'!N74</f>
        <v>64</v>
      </c>
      <c r="O51" s="55">
        <f>'Seznam střelců'!O74</f>
        <v>64</v>
      </c>
      <c r="P51" s="56">
        <f>'Seznam střelců'!P74</f>
        <v>79</v>
      </c>
      <c r="Q51" s="55">
        <f>'Seznam střelců'!Q74</f>
        <v>79</v>
      </c>
      <c r="R51" s="54">
        <f>'Seznam střelců'!R74</f>
        <v>8</v>
      </c>
      <c r="S51" s="57">
        <f>'Seznam střelců'!S74</f>
        <v>80</v>
      </c>
      <c r="T51" s="54">
        <f>'Seznam střelců'!T74</f>
        <v>5</v>
      </c>
      <c r="U51" s="57">
        <f>'Seznam střelců'!U74</f>
        <v>10</v>
      </c>
      <c r="V51" s="54">
        <f>'Seznam střelců'!V74</f>
        <v>6</v>
      </c>
      <c r="W51" s="57">
        <f>'Seznam střelců'!W74</f>
        <v>60</v>
      </c>
      <c r="X51" s="54">
        <f>'Seznam střelců'!X74</f>
        <v>0</v>
      </c>
      <c r="Y51" s="55">
        <f>'Seznam střelců'!Y74</f>
        <v>0</v>
      </c>
      <c r="Z51" s="54">
        <f>'Seznam střelců'!Z74</f>
        <v>6</v>
      </c>
      <c r="AA51" s="55">
        <f>'Seznam střelců'!AA74</f>
        <v>30</v>
      </c>
      <c r="AB51" s="54">
        <f>'Seznam střelců'!AB74</f>
        <v>75</v>
      </c>
      <c r="AC51" s="55">
        <f>'Seznam střelců'!AC74</f>
        <v>150</v>
      </c>
      <c r="AD51" s="58">
        <f>'Seznam střelců'!AD74</f>
        <v>701</v>
      </c>
    </row>
    <row r="52" spans="2:30" hidden="1" x14ac:dyDescent="0.25">
      <c r="B52" s="50">
        <f>'Seznam střelců'!B52</f>
        <v>0</v>
      </c>
      <c r="C52" s="51" t="str">
        <f>'Seznam střelců'!C52</f>
        <v>Pavelka Ivan</v>
      </c>
      <c r="D52" s="52" t="str">
        <f>'Seznam střelců'!D52</f>
        <v>ll</v>
      </c>
      <c r="E52" s="53" t="str">
        <f>'Seznam střelců'!E52</f>
        <v>M</v>
      </c>
      <c r="F52" s="54">
        <f>'Seznam střelců'!F52</f>
        <v>2</v>
      </c>
      <c r="G52" s="55">
        <f>'Seznam střelců'!G52</f>
        <v>20</v>
      </c>
      <c r="H52" s="56">
        <f>'Seznam střelců'!H52</f>
        <v>62</v>
      </c>
      <c r="I52" s="57">
        <f>'Seznam střelců'!I52</f>
        <v>124</v>
      </c>
      <c r="J52" s="54">
        <f>'Seznam střelců'!J52</f>
        <v>46</v>
      </c>
      <c r="K52" s="55">
        <f>'Seznam střelců'!K52</f>
        <v>46</v>
      </c>
      <c r="L52" s="56">
        <f>'Seznam střelců'!L52</f>
        <v>85</v>
      </c>
      <c r="M52" s="57">
        <f>'Seznam střelců'!M52</f>
        <v>85</v>
      </c>
      <c r="N52" s="54">
        <f>'Seznam střelců'!N52</f>
        <v>70</v>
      </c>
      <c r="O52" s="55">
        <f>'Seznam střelců'!O52</f>
        <v>70</v>
      </c>
      <c r="P52" s="56">
        <f>'Seznam střelců'!P52</f>
        <v>0</v>
      </c>
      <c r="Q52" s="55">
        <f>'Seznam střelců'!Q52</f>
        <v>0</v>
      </c>
      <c r="R52" s="54">
        <f>'Seznam střelců'!R52</f>
        <v>8</v>
      </c>
      <c r="S52" s="57">
        <f>'Seznam střelců'!S52</f>
        <v>80</v>
      </c>
      <c r="T52" s="54">
        <f>'Seznam střelců'!T52</f>
        <v>36</v>
      </c>
      <c r="U52" s="57">
        <f>'Seznam střelců'!U52</f>
        <v>72</v>
      </c>
      <c r="V52" s="54">
        <f>'Seznam střelců'!V52</f>
        <v>3</v>
      </c>
      <c r="W52" s="57">
        <f>'Seznam střelců'!W52</f>
        <v>30</v>
      </c>
      <c r="X52" s="54">
        <f>'Seznam střelců'!X52</f>
        <v>3</v>
      </c>
      <c r="Y52" s="55">
        <f>'Seznam střelců'!Y52</f>
        <v>45</v>
      </c>
      <c r="Z52" s="54">
        <f>'Seznam střelců'!Z52</f>
        <v>13</v>
      </c>
      <c r="AA52" s="55">
        <f>'Seznam střelců'!AA52</f>
        <v>65</v>
      </c>
      <c r="AB52" s="54">
        <f>'Seznam střelců'!AB52</f>
        <v>29</v>
      </c>
      <c r="AC52" s="55">
        <f>'Seznam střelců'!AC52</f>
        <v>58</v>
      </c>
      <c r="AD52" s="58">
        <f>'Seznam střelců'!AD52</f>
        <v>695</v>
      </c>
    </row>
    <row r="53" spans="2:30" hidden="1" x14ac:dyDescent="0.25">
      <c r="B53" s="50">
        <f>'Seznam střelců'!B53</f>
        <v>0</v>
      </c>
      <c r="C53" s="51" t="str">
        <f>'Seznam střelců'!C53</f>
        <v>Petr Jakub</v>
      </c>
      <c r="D53" s="52" t="str">
        <f>'Seznam střelců'!D53</f>
        <v>ll</v>
      </c>
      <c r="E53" s="53" t="str">
        <f>'Seznam střelců'!E53</f>
        <v>M</v>
      </c>
      <c r="F53" s="54">
        <f>'Seznam střelců'!F53</f>
        <v>3</v>
      </c>
      <c r="G53" s="55">
        <f>'Seznam střelců'!G53</f>
        <v>30</v>
      </c>
      <c r="H53" s="56">
        <f>'Seznam střelců'!H53</f>
        <v>43</v>
      </c>
      <c r="I53" s="57">
        <f>'Seznam střelců'!I53</f>
        <v>86</v>
      </c>
      <c r="J53" s="54">
        <f>'Seznam střelců'!J53</f>
        <v>64</v>
      </c>
      <c r="K53" s="55">
        <f>'Seznam střelců'!K53</f>
        <v>64</v>
      </c>
      <c r="L53" s="56">
        <f>'Seznam střelců'!L53</f>
        <v>110</v>
      </c>
      <c r="M53" s="57">
        <f>'Seznam střelců'!M53</f>
        <v>110</v>
      </c>
      <c r="N53" s="54">
        <f>'Seznam střelců'!N53</f>
        <v>76</v>
      </c>
      <c r="O53" s="55">
        <f>'Seznam střelců'!O53</f>
        <v>76</v>
      </c>
      <c r="P53" s="56">
        <f>'Seznam střelců'!P53</f>
        <v>33</v>
      </c>
      <c r="Q53" s="55">
        <f>'Seznam střelců'!Q53</f>
        <v>33</v>
      </c>
      <c r="R53" s="54">
        <f>'Seznam střelců'!R53</f>
        <v>6</v>
      </c>
      <c r="S53" s="57">
        <f>'Seznam střelců'!S53</f>
        <v>60</v>
      </c>
      <c r="T53" s="54">
        <f>'Seznam střelců'!T53</f>
        <v>19</v>
      </c>
      <c r="U53" s="57">
        <f>'Seznam střelců'!U53</f>
        <v>38</v>
      </c>
      <c r="V53" s="54">
        <f>'Seznam střelců'!V53</f>
        <v>5</v>
      </c>
      <c r="W53" s="57">
        <f>'Seznam střelců'!W53</f>
        <v>50</v>
      </c>
      <c r="X53" s="54">
        <f>'Seznam střelců'!X53</f>
        <v>1</v>
      </c>
      <c r="Y53" s="55">
        <f>'Seznam střelců'!Y53</f>
        <v>15</v>
      </c>
      <c r="Z53" s="54">
        <f>'Seznam střelců'!Z53</f>
        <v>7</v>
      </c>
      <c r="AA53" s="55">
        <f>'Seznam střelců'!AA53</f>
        <v>35</v>
      </c>
      <c r="AB53" s="54">
        <f>'Seznam střelců'!AB53</f>
        <v>38</v>
      </c>
      <c r="AC53" s="55">
        <f>'Seznam střelců'!AC53</f>
        <v>76</v>
      </c>
      <c r="AD53" s="58">
        <f>'Seznam střelců'!AD53</f>
        <v>673</v>
      </c>
    </row>
    <row r="54" spans="2:30" hidden="1" x14ac:dyDescent="0.25">
      <c r="B54" s="50">
        <f>'Seznam střelců'!B54</f>
        <v>0</v>
      </c>
      <c r="C54" s="51" t="str">
        <f>'Seznam střelců'!C54</f>
        <v>Petrová Bára</v>
      </c>
      <c r="D54" s="52" t="str">
        <f>'Seznam střelců'!D54</f>
        <v>ll</v>
      </c>
      <c r="E54" s="53" t="str">
        <f>'Seznam střelců'!E54</f>
        <v>Dě12</v>
      </c>
      <c r="F54" s="54">
        <f>'Seznam střelců'!F54</f>
        <v>3</v>
      </c>
      <c r="G54" s="55">
        <f>'Seznam střelců'!G54</f>
        <v>30</v>
      </c>
      <c r="H54" s="56">
        <f>'Seznam střelců'!H54</f>
        <v>20</v>
      </c>
      <c r="I54" s="57">
        <f>'Seznam střelců'!I54</f>
        <v>40</v>
      </c>
      <c r="J54" s="54">
        <f>'Seznam střelců'!J54</f>
        <v>46</v>
      </c>
      <c r="K54" s="55">
        <f>'Seznam střelců'!K54</f>
        <v>46</v>
      </c>
      <c r="L54" s="56">
        <f>'Seznam střelců'!L54</f>
        <v>15</v>
      </c>
      <c r="M54" s="57">
        <f>'Seznam střelců'!M54</f>
        <v>15</v>
      </c>
      <c r="N54" s="54">
        <f>'Seznam střelců'!N54</f>
        <v>36</v>
      </c>
      <c r="O54" s="55">
        <f>'Seznam střelců'!O54</f>
        <v>36</v>
      </c>
      <c r="P54" s="56">
        <f>'Seznam střelců'!P54</f>
        <v>0</v>
      </c>
      <c r="Q54" s="55">
        <f>'Seznam střelců'!Q54</f>
        <v>0</v>
      </c>
      <c r="R54" s="54">
        <f>'Seznam střelců'!R54</f>
        <v>3</v>
      </c>
      <c r="S54" s="57">
        <f>'Seznam střelců'!S54</f>
        <v>30</v>
      </c>
      <c r="T54" s="54">
        <f>'Seznam střelců'!T54</f>
        <v>15</v>
      </c>
      <c r="U54" s="57">
        <f>'Seznam střelců'!U54</f>
        <v>30</v>
      </c>
      <c r="V54" s="54">
        <f>'Seznam střelců'!V54</f>
        <v>5</v>
      </c>
      <c r="W54" s="57">
        <f>'Seznam střelců'!W54</f>
        <v>50</v>
      </c>
      <c r="X54" s="54">
        <f>'Seznam střelců'!X54</f>
        <v>1</v>
      </c>
      <c r="Y54" s="55">
        <f>'Seznam střelců'!Y54</f>
        <v>15</v>
      </c>
      <c r="Z54" s="54">
        <f>'Seznam střelců'!Z54</f>
        <v>3</v>
      </c>
      <c r="AA54" s="55">
        <f>'Seznam střelců'!AA54</f>
        <v>15</v>
      </c>
      <c r="AB54" s="54">
        <f>'Seznam střelců'!AB54</f>
        <v>33</v>
      </c>
      <c r="AC54" s="55">
        <f>'Seznam střelců'!AC54</f>
        <v>66</v>
      </c>
      <c r="AD54" s="58">
        <f>'Seznam střelců'!AD54</f>
        <v>373</v>
      </c>
    </row>
    <row r="55" spans="2:30" hidden="1" x14ac:dyDescent="0.25">
      <c r="B55" s="50">
        <f>'Seznam střelců'!B55</f>
        <v>0</v>
      </c>
      <c r="C55" s="51" t="str">
        <f>'Seznam střelců'!C55</f>
        <v>Petrová Marta</v>
      </c>
      <c r="D55" s="52" t="str">
        <f>'Seznam střelců'!D55</f>
        <v>ll</v>
      </c>
      <c r="E55" s="53" t="str">
        <f>'Seznam střelců'!E55</f>
        <v>Ž</v>
      </c>
      <c r="F55" s="54">
        <f>'Seznam střelců'!F55</f>
        <v>1</v>
      </c>
      <c r="G55" s="55">
        <f>'Seznam střelců'!G55</f>
        <v>10</v>
      </c>
      <c r="H55" s="56">
        <f>'Seznam střelců'!H55</f>
        <v>7</v>
      </c>
      <c r="I55" s="57">
        <f>'Seznam střelců'!I55</f>
        <v>14</v>
      </c>
      <c r="J55" s="54">
        <f>'Seznam střelců'!J55</f>
        <v>58</v>
      </c>
      <c r="K55" s="55">
        <f>'Seznam střelců'!K55</f>
        <v>58</v>
      </c>
      <c r="L55" s="56">
        <f>'Seznam střelců'!L55</f>
        <v>45</v>
      </c>
      <c r="M55" s="57">
        <f>'Seznam střelců'!M55</f>
        <v>45</v>
      </c>
      <c r="N55" s="54">
        <f>'Seznam střelců'!N55</f>
        <v>4</v>
      </c>
      <c r="O55" s="55">
        <f>'Seznam střelců'!O55</f>
        <v>4</v>
      </c>
      <c r="P55" s="56">
        <f>'Seznam střelců'!P55</f>
        <v>53</v>
      </c>
      <c r="Q55" s="55">
        <f>'Seznam střelců'!Q55</f>
        <v>53</v>
      </c>
      <c r="R55" s="54">
        <f>'Seznam střelců'!R55</f>
        <v>3</v>
      </c>
      <c r="S55" s="57">
        <f>'Seznam střelců'!S55</f>
        <v>30</v>
      </c>
      <c r="T55" s="54">
        <f>'Seznam střelců'!T55</f>
        <v>0</v>
      </c>
      <c r="U55" s="57">
        <f>'Seznam střelců'!U55</f>
        <v>0</v>
      </c>
      <c r="V55" s="54">
        <f>'Seznam střelců'!V55</f>
        <v>4</v>
      </c>
      <c r="W55" s="57">
        <f>'Seznam střelců'!W55</f>
        <v>40</v>
      </c>
      <c r="X55" s="54">
        <f>'Seznam střelců'!X55</f>
        <v>0</v>
      </c>
      <c r="Y55" s="55">
        <f>'Seznam střelců'!Y55</f>
        <v>0</v>
      </c>
      <c r="Z55" s="54">
        <f>'Seznam střelců'!Z55</f>
        <v>0</v>
      </c>
      <c r="AA55" s="55">
        <f>'Seznam střelců'!AA55</f>
        <v>0</v>
      </c>
      <c r="AB55" s="54">
        <f>'Seznam střelců'!AB55</f>
        <v>21</v>
      </c>
      <c r="AC55" s="55">
        <f>'Seznam střelců'!AC55</f>
        <v>42</v>
      </c>
      <c r="AD55" s="58">
        <f>'Seznam střelců'!AD55</f>
        <v>296</v>
      </c>
    </row>
    <row r="56" spans="2:30" hidden="1" x14ac:dyDescent="0.25">
      <c r="B56" s="50">
        <f>'Seznam střelců'!B56</f>
        <v>0</v>
      </c>
      <c r="C56" s="51" t="str">
        <f>'Seznam střelců'!C56</f>
        <v>Polák Jakub</v>
      </c>
      <c r="D56" s="52" t="str">
        <f>'Seznam střelců'!D56</f>
        <v>ll</v>
      </c>
      <c r="E56" s="53" t="str">
        <f>'Seznam střelců'!E56</f>
        <v>Do</v>
      </c>
      <c r="F56" s="54">
        <f>'Seznam střelců'!F56</f>
        <v>5</v>
      </c>
      <c r="G56" s="55">
        <f>'Seznam střelců'!G56</f>
        <v>50</v>
      </c>
      <c r="H56" s="56">
        <f>'Seznam střelců'!H56</f>
        <v>61</v>
      </c>
      <c r="I56" s="57">
        <f>'Seznam střelců'!I56</f>
        <v>122</v>
      </c>
      <c r="J56" s="54">
        <f>'Seznam střelců'!J56</f>
        <v>56</v>
      </c>
      <c r="K56" s="55">
        <f>'Seznam střelců'!K56</f>
        <v>56</v>
      </c>
      <c r="L56" s="56">
        <f>'Seznam střelců'!L56</f>
        <v>110</v>
      </c>
      <c r="M56" s="57">
        <f>'Seznam střelců'!M56</f>
        <v>110</v>
      </c>
      <c r="N56" s="54">
        <f>'Seznam střelců'!N56</f>
        <v>66</v>
      </c>
      <c r="O56" s="55">
        <f>'Seznam střelců'!O56</f>
        <v>66</v>
      </c>
      <c r="P56" s="56">
        <f>'Seznam střelců'!P56</f>
        <v>76</v>
      </c>
      <c r="Q56" s="55">
        <f>'Seznam střelců'!Q56</f>
        <v>76</v>
      </c>
      <c r="R56" s="54">
        <f>'Seznam střelců'!R56</f>
        <v>7</v>
      </c>
      <c r="S56" s="57">
        <f>'Seznam střelců'!S56</f>
        <v>70</v>
      </c>
      <c r="T56" s="54">
        <f>'Seznam střelců'!T56</f>
        <v>30</v>
      </c>
      <c r="U56" s="57">
        <f>'Seznam střelců'!U56</f>
        <v>60</v>
      </c>
      <c r="V56" s="54">
        <f>'Seznam střelců'!V56</f>
        <v>10</v>
      </c>
      <c r="W56" s="57">
        <f>'Seznam střelců'!W56</f>
        <v>100</v>
      </c>
      <c r="X56" s="54">
        <f>'Seznam střelců'!X56</f>
        <v>2</v>
      </c>
      <c r="Y56" s="55">
        <f>'Seznam střelců'!Y56</f>
        <v>30</v>
      </c>
      <c r="Z56" s="54">
        <f>'Seznam střelců'!Z56</f>
        <v>7</v>
      </c>
      <c r="AA56" s="55">
        <f>'Seznam střelců'!AA56</f>
        <v>35</v>
      </c>
      <c r="AB56" s="54">
        <f>'Seznam střelců'!AB56</f>
        <v>31</v>
      </c>
      <c r="AC56" s="55">
        <f>'Seznam střelců'!AC56</f>
        <v>62</v>
      </c>
      <c r="AD56" s="58">
        <f>'Seznam střelců'!AD56</f>
        <v>837</v>
      </c>
    </row>
    <row r="57" spans="2:30" hidden="1" x14ac:dyDescent="0.25">
      <c r="B57" s="50">
        <f>'Seznam střelců'!B57</f>
        <v>0</v>
      </c>
      <c r="C57" s="51" t="str">
        <f>'Seznam střelců'!C57</f>
        <v>Poláková Jana</v>
      </c>
      <c r="D57" s="52" t="str">
        <f>'Seznam střelců'!D57</f>
        <v>ll</v>
      </c>
      <c r="E57" s="53" t="str">
        <f>'Seznam střelců'!E57</f>
        <v>Ž</v>
      </c>
      <c r="F57" s="54">
        <f>'Seznam střelců'!F57</f>
        <v>0</v>
      </c>
      <c r="G57" s="55">
        <f>'Seznam střelců'!G57</f>
        <v>0</v>
      </c>
      <c r="H57" s="56">
        <f>'Seznam střelců'!H57</f>
        <v>41</v>
      </c>
      <c r="I57" s="57">
        <f>'Seznam střelců'!I57</f>
        <v>82</v>
      </c>
      <c r="J57" s="54">
        <f>'Seznam střelců'!J57</f>
        <v>84</v>
      </c>
      <c r="K57" s="55">
        <f>'Seznam střelců'!K57</f>
        <v>84</v>
      </c>
      <c r="L57" s="56">
        <f>'Seznam střelců'!L57</f>
        <v>85</v>
      </c>
      <c r="M57" s="57">
        <f>'Seznam střelců'!M57</f>
        <v>85</v>
      </c>
      <c r="N57" s="54">
        <f>'Seznam střelců'!N57</f>
        <v>60</v>
      </c>
      <c r="O57" s="55">
        <f>'Seznam střelců'!O57</f>
        <v>60</v>
      </c>
      <c r="P57" s="56">
        <f>'Seznam střelců'!P57</f>
        <v>16</v>
      </c>
      <c r="Q57" s="55">
        <f>'Seznam střelců'!Q57</f>
        <v>16</v>
      </c>
      <c r="R57" s="54">
        <f>'Seznam střelců'!R57</f>
        <v>6</v>
      </c>
      <c r="S57" s="57">
        <f>'Seznam střelců'!S57</f>
        <v>60</v>
      </c>
      <c r="T57" s="54">
        <f>'Seznam střelců'!T57</f>
        <v>4</v>
      </c>
      <c r="U57" s="57">
        <f>'Seznam střelců'!U57</f>
        <v>8</v>
      </c>
      <c r="V57" s="54">
        <f>'Seznam střelců'!V57</f>
        <v>4</v>
      </c>
      <c r="W57" s="57">
        <f>'Seznam střelců'!W57</f>
        <v>40</v>
      </c>
      <c r="X57" s="54">
        <f>'Seznam střelců'!X57</f>
        <v>1</v>
      </c>
      <c r="Y57" s="55">
        <f>'Seznam střelců'!Y57</f>
        <v>15</v>
      </c>
      <c r="Z57" s="54">
        <f>'Seznam střelců'!Z57</f>
        <v>1</v>
      </c>
      <c r="AA57" s="55">
        <f>'Seznam střelců'!AA57</f>
        <v>5</v>
      </c>
      <c r="AB57" s="54">
        <f>'Seznam střelců'!AB57</f>
        <v>17</v>
      </c>
      <c r="AC57" s="55">
        <f>'Seznam střelců'!AC57</f>
        <v>34</v>
      </c>
      <c r="AD57" s="58">
        <f>'Seznam střelců'!AD57</f>
        <v>489</v>
      </c>
    </row>
    <row r="58" spans="2:30" hidden="1" x14ac:dyDescent="0.25">
      <c r="B58" s="50">
        <f>'Seznam střelců'!B58</f>
        <v>0</v>
      </c>
      <c r="C58" s="51" t="str">
        <f>'Seznam střelců'!C58</f>
        <v>Poláková Jana</v>
      </c>
      <c r="D58" s="52" t="str">
        <f>'Seznam střelců'!D58</f>
        <v>ll</v>
      </c>
      <c r="E58" s="53" t="str">
        <f>'Seznam střelců'!E58</f>
        <v>Dě12</v>
      </c>
      <c r="F58" s="54">
        <f>'Seznam střelců'!F58</f>
        <v>2</v>
      </c>
      <c r="G58" s="55">
        <f>'Seznam střelců'!G58</f>
        <v>20</v>
      </c>
      <c r="H58" s="56">
        <f>'Seznam střelců'!H58</f>
        <v>43</v>
      </c>
      <c r="I58" s="57">
        <f>'Seznam střelců'!I58</f>
        <v>86</v>
      </c>
      <c r="J58" s="54">
        <f>'Seznam střelců'!J58</f>
        <v>72</v>
      </c>
      <c r="K58" s="55">
        <f>'Seznam střelců'!K58</f>
        <v>72</v>
      </c>
      <c r="L58" s="56">
        <f>'Seznam střelců'!L58</f>
        <v>30</v>
      </c>
      <c r="M58" s="57">
        <f>'Seznam střelců'!M58</f>
        <v>30</v>
      </c>
      <c r="N58" s="54">
        <f>'Seznam střelců'!N58</f>
        <v>52</v>
      </c>
      <c r="O58" s="55">
        <f>'Seznam střelců'!O58</f>
        <v>52</v>
      </c>
      <c r="P58" s="56">
        <f>'Seznam střelců'!P58</f>
        <v>51</v>
      </c>
      <c r="Q58" s="55">
        <f>'Seznam střelců'!Q58</f>
        <v>51</v>
      </c>
      <c r="R58" s="54">
        <f>'Seznam střelců'!R58</f>
        <v>4</v>
      </c>
      <c r="S58" s="57">
        <f>'Seznam střelců'!S58</f>
        <v>40</v>
      </c>
      <c r="T58" s="54">
        <f>'Seznam střelců'!T58</f>
        <v>32</v>
      </c>
      <c r="U58" s="57">
        <f>'Seznam střelců'!U58</f>
        <v>64</v>
      </c>
      <c r="V58" s="54">
        <f>'Seznam střelců'!V58</f>
        <v>6</v>
      </c>
      <c r="W58" s="57">
        <f>'Seznam střelců'!W58</f>
        <v>60</v>
      </c>
      <c r="X58" s="54">
        <f>'Seznam střelců'!X58</f>
        <v>2</v>
      </c>
      <c r="Y58" s="55">
        <f>'Seznam střelců'!Y58</f>
        <v>30</v>
      </c>
      <c r="Z58" s="54">
        <f>'Seznam střelců'!Z58</f>
        <v>5</v>
      </c>
      <c r="AA58" s="55">
        <f>'Seznam střelců'!AA58</f>
        <v>25</v>
      </c>
      <c r="AB58" s="54">
        <f>'Seznam střelců'!AB58</f>
        <v>27</v>
      </c>
      <c r="AC58" s="55">
        <f>'Seznam střelců'!AC58</f>
        <v>54</v>
      </c>
      <c r="AD58" s="58">
        <f>'Seznam střelců'!AD58</f>
        <v>584</v>
      </c>
    </row>
    <row r="59" spans="2:30" hidden="1" x14ac:dyDescent="0.25">
      <c r="B59" s="50">
        <f>'Seznam střelců'!B59</f>
        <v>0</v>
      </c>
      <c r="C59" s="51" t="str">
        <f>'Seznam střelců'!C59</f>
        <v>Rataj Stanislav</v>
      </c>
      <c r="D59" s="52" t="str">
        <f>'Seznam střelců'!D59</f>
        <v>pl</v>
      </c>
      <c r="E59" s="53" t="str">
        <f>'Seznam střelců'!E59</f>
        <v>M</v>
      </c>
      <c r="F59" s="54">
        <f>'Seznam střelců'!F59</f>
        <v>5</v>
      </c>
      <c r="G59" s="55">
        <f>'Seznam střelců'!G59</f>
        <v>50</v>
      </c>
      <c r="H59" s="56">
        <f>'Seznam střelců'!H59</f>
        <v>77</v>
      </c>
      <c r="I59" s="57">
        <f>'Seznam střelců'!I59</f>
        <v>154</v>
      </c>
      <c r="J59" s="54">
        <f>'Seznam střelců'!J59</f>
        <v>88</v>
      </c>
      <c r="K59" s="55">
        <f>'Seznam střelců'!K59</f>
        <v>88</v>
      </c>
      <c r="L59" s="56">
        <f>'Seznam střelců'!L59</f>
        <v>95</v>
      </c>
      <c r="M59" s="57">
        <f>'Seznam střelců'!M59</f>
        <v>95</v>
      </c>
      <c r="N59" s="54">
        <f>'Seznam střelců'!N59</f>
        <v>86</v>
      </c>
      <c r="O59" s="55">
        <f>'Seznam střelců'!O59</f>
        <v>86</v>
      </c>
      <c r="P59" s="56">
        <f>'Seznam střelců'!P59</f>
        <v>89</v>
      </c>
      <c r="Q59" s="55">
        <f>'Seznam střelců'!Q59</f>
        <v>89</v>
      </c>
      <c r="R59" s="54">
        <f>'Seznam střelců'!R59</f>
        <v>8</v>
      </c>
      <c r="S59" s="57">
        <f>'Seznam střelců'!S59</f>
        <v>80</v>
      </c>
      <c r="T59" s="54">
        <f>'Seznam střelců'!T59</f>
        <v>40</v>
      </c>
      <c r="U59" s="57">
        <f>'Seznam střelců'!U59</f>
        <v>80</v>
      </c>
      <c r="V59" s="54">
        <f>'Seznam střelců'!V59</f>
        <v>6</v>
      </c>
      <c r="W59" s="57">
        <f>'Seznam střelců'!W59</f>
        <v>60</v>
      </c>
      <c r="X59" s="54">
        <f>'Seznam střelců'!X59</f>
        <v>4</v>
      </c>
      <c r="Y59" s="55">
        <f>'Seznam střelců'!Y59</f>
        <v>60</v>
      </c>
      <c r="Z59" s="54">
        <f>'Seznam střelců'!Z59</f>
        <v>19</v>
      </c>
      <c r="AA59" s="55">
        <f>'Seznam střelců'!AA59</f>
        <v>95</v>
      </c>
      <c r="AB59" s="54">
        <f>'Seznam střelců'!AB59</f>
        <v>63</v>
      </c>
      <c r="AC59" s="55">
        <f>'Seznam střelců'!AC59</f>
        <v>126</v>
      </c>
      <c r="AD59" s="58">
        <f>'Seznam střelců'!AD59</f>
        <v>1063</v>
      </c>
    </row>
    <row r="60" spans="2:30" hidden="1" x14ac:dyDescent="0.25">
      <c r="B60" s="50">
        <f>'Seznam střelců'!B60</f>
        <v>0</v>
      </c>
      <c r="C60" s="51" t="str">
        <f>'Seznam střelců'!C60</f>
        <v>Ratajová Alena</v>
      </c>
      <c r="D60" s="52" t="str">
        <f>'Seznam střelců'!D60</f>
        <v>pl</v>
      </c>
      <c r="E60" s="53" t="str">
        <f>'Seznam střelců'!E60</f>
        <v>Ž</v>
      </c>
      <c r="F60" s="54">
        <f>'Seznam střelců'!F60</f>
        <v>1</v>
      </c>
      <c r="G60" s="55">
        <f>'Seznam střelců'!G60</f>
        <v>10</v>
      </c>
      <c r="H60" s="56">
        <f>'Seznam střelců'!H60</f>
        <v>37</v>
      </c>
      <c r="I60" s="57">
        <f>'Seznam střelců'!I60</f>
        <v>74</v>
      </c>
      <c r="J60" s="54">
        <f>'Seznam střelců'!J60</f>
        <v>70</v>
      </c>
      <c r="K60" s="55">
        <f>'Seznam střelců'!K60</f>
        <v>70</v>
      </c>
      <c r="L60" s="56">
        <f>'Seznam střelců'!L60</f>
        <v>60</v>
      </c>
      <c r="M60" s="57">
        <f>'Seznam střelců'!M60</f>
        <v>60</v>
      </c>
      <c r="N60" s="54">
        <f>'Seznam střelců'!N60</f>
        <v>72</v>
      </c>
      <c r="O60" s="55">
        <f>'Seznam střelců'!O60</f>
        <v>72</v>
      </c>
      <c r="P60" s="56">
        <f>'Seznam střelců'!P60</f>
        <v>59</v>
      </c>
      <c r="Q60" s="55">
        <f>'Seznam střelců'!Q60</f>
        <v>59</v>
      </c>
      <c r="R60" s="54">
        <f>'Seznam střelců'!R60</f>
        <v>6</v>
      </c>
      <c r="S60" s="57">
        <f>'Seznam střelců'!S60</f>
        <v>60</v>
      </c>
      <c r="T60" s="54">
        <f>'Seznam střelců'!T60</f>
        <v>38</v>
      </c>
      <c r="U60" s="57">
        <f>'Seznam střelců'!U60</f>
        <v>76</v>
      </c>
      <c r="V60" s="54">
        <f>'Seznam střelců'!V60</f>
        <v>8</v>
      </c>
      <c r="W60" s="57">
        <f>'Seznam střelců'!W60</f>
        <v>80</v>
      </c>
      <c r="X60" s="54">
        <f>'Seznam střelců'!X60</f>
        <v>2</v>
      </c>
      <c r="Y60" s="55">
        <f>'Seznam střelců'!Y60</f>
        <v>30</v>
      </c>
      <c r="Z60" s="54">
        <f>'Seznam střelců'!Z60</f>
        <v>9</v>
      </c>
      <c r="AA60" s="55">
        <f>'Seznam střelců'!AA60</f>
        <v>45</v>
      </c>
      <c r="AB60" s="54">
        <f>'Seznam střelců'!AB60</f>
        <v>26</v>
      </c>
      <c r="AC60" s="55">
        <f>'Seznam střelců'!AC60</f>
        <v>52</v>
      </c>
      <c r="AD60" s="58">
        <f>'Seznam střelců'!AD60</f>
        <v>688</v>
      </c>
    </row>
    <row r="61" spans="2:30" hidden="1" x14ac:dyDescent="0.25">
      <c r="B61" s="50">
        <f>'Seznam střelců'!B61</f>
        <v>0</v>
      </c>
      <c r="C61" s="51" t="str">
        <f>'Seznam střelců'!C61</f>
        <v>Ruda Zdeněk</v>
      </c>
      <c r="D61" s="52" t="str">
        <f>'Seznam střelců'!D61</f>
        <v>ll</v>
      </c>
      <c r="E61" s="53" t="str">
        <f>'Seznam střelců'!E61</f>
        <v>M</v>
      </c>
      <c r="F61" s="54">
        <f>'Seznam střelců'!F61</f>
        <v>14</v>
      </c>
      <c r="G61" s="55">
        <f>'Seznam střelců'!G61</f>
        <v>140</v>
      </c>
      <c r="H61" s="56">
        <f>'Seznam střelců'!H61</f>
        <v>81</v>
      </c>
      <c r="I61" s="57">
        <f>'Seznam střelců'!I61</f>
        <v>162</v>
      </c>
      <c r="J61" s="54">
        <f>'Seznam střelců'!J61</f>
        <v>96</v>
      </c>
      <c r="K61" s="55">
        <f>'Seznam střelců'!K61</f>
        <v>96</v>
      </c>
      <c r="L61" s="56">
        <f>'Seznam střelců'!L61</f>
        <v>135</v>
      </c>
      <c r="M61" s="57">
        <f>'Seznam střelců'!M61</f>
        <v>135</v>
      </c>
      <c r="N61" s="54">
        <f>'Seznam střelců'!N61</f>
        <v>84</v>
      </c>
      <c r="O61" s="55">
        <f>'Seznam střelců'!O61</f>
        <v>84</v>
      </c>
      <c r="P61" s="56">
        <f>'Seznam střelců'!P61</f>
        <v>90</v>
      </c>
      <c r="Q61" s="55">
        <f>'Seznam střelců'!Q61</f>
        <v>90</v>
      </c>
      <c r="R61" s="54">
        <f>'Seznam střelců'!R61</f>
        <v>13</v>
      </c>
      <c r="S61" s="57">
        <f>'Seznam střelců'!S61</f>
        <v>130</v>
      </c>
      <c r="T61" s="54">
        <f>'Seznam střelců'!T61</f>
        <v>71</v>
      </c>
      <c r="U61" s="57">
        <f>'Seznam střelců'!U61</f>
        <v>142</v>
      </c>
      <c r="V61" s="54">
        <f>'Seznam střelců'!V61</f>
        <v>11</v>
      </c>
      <c r="W61" s="57">
        <f>'Seznam střelců'!W61</f>
        <v>110</v>
      </c>
      <c r="X61" s="54">
        <f>'Seznam střelců'!X61</f>
        <v>4</v>
      </c>
      <c r="Y61" s="55">
        <f>'Seznam střelců'!Y61</f>
        <v>60</v>
      </c>
      <c r="Z61" s="54">
        <f>'Seznam střelců'!Z61</f>
        <v>20</v>
      </c>
      <c r="AA61" s="55">
        <f>'Seznam střelců'!AA61</f>
        <v>100</v>
      </c>
      <c r="AB61" s="54">
        <f>'Seznam střelců'!AB61</f>
        <v>51</v>
      </c>
      <c r="AC61" s="55">
        <f>'Seznam střelců'!AC61</f>
        <v>102</v>
      </c>
      <c r="AD61" s="58">
        <f>'Seznam střelců'!AD61</f>
        <v>1351</v>
      </c>
    </row>
    <row r="62" spans="2:30" hidden="1" x14ac:dyDescent="0.25">
      <c r="B62" s="50">
        <f>'Seznam střelců'!B62</f>
        <v>0</v>
      </c>
      <c r="C62" s="51" t="str">
        <f>'Seznam střelců'!C62</f>
        <v>Rudová Eliška</v>
      </c>
      <c r="D62" s="52" t="str">
        <f>'Seznam střelců'!D62</f>
        <v>ll</v>
      </c>
      <c r="E62" s="53" t="str">
        <f>'Seznam střelců'!E62</f>
        <v>Ž</v>
      </c>
      <c r="F62" s="54">
        <f>'Seznam střelců'!F62</f>
        <v>3</v>
      </c>
      <c r="G62" s="55">
        <f>'Seznam střelců'!G62</f>
        <v>30</v>
      </c>
      <c r="H62" s="56">
        <f>'Seznam střelců'!H62</f>
        <v>52</v>
      </c>
      <c r="I62" s="57">
        <f>'Seznam střelců'!I62</f>
        <v>104</v>
      </c>
      <c r="J62" s="54">
        <f>'Seznam střelců'!J62</f>
        <v>88</v>
      </c>
      <c r="K62" s="55">
        <f>'Seznam střelců'!K62</f>
        <v>88</v>
      </c>
      <c r="L62" s="56">
        <f>'Seznam střelců'!L62</f>
        <v>75</v>
      </c>
      <c r="M62" s="57">
        <f>'Seznam střelců'!M62</f>
        <v>75</v>
      </c>
      <c r="N62" s="54">
        <f>'Seznam střelců'!N62</f>
        <v>64</v>
      </c>
      <c r="O62" s="55">
        <f>'Seznam střelců'!O62</f>
        <v>64</v>
      </c>
      <c r="P62" s="56">
        <f>'Seznam střelců'!P62</f>
        <v>104</v>
      </c>
      <c r="Q62" s="55">
        <f>'Seznam střelců'!Q62</f>
        <v>104</v>
      </c>
      <c r="R62" s="54">
        <f>'Seznam střelců'!R62</f>
        <v>6</v>
      </c>
      <c r="S62" s="57">
        <f>'Seznam střelců'!S62</f>
        <v>60</v>
      </c>
      <c r="T62" s="54">
        <f>'Seznam střelců'!T62</f>
        <v>46</v>
      </c>
      <c r="U62" s="57">
        <f>'Seznam střelců'!U62</f>
        <v>92</v>
      </c>
      <c r="V62" s="54">
        <f>'Seznam střelců'!V62</f>
        <v>6</v>
      </c>
      <c r="W62" s="57">
        <f>'Seznam střelců'!W62</f>
        <v>60</v>
      </c>
      <c r="X62" s="54">
        <f>'Seznam střelců'!X62</f>
        <v>1</v>
      </c>
      <c r="Y62" s="55">
        <f>'Seznam střelců'!Y62</f>
        <v>15</v>
      </c>
      <c r="Z62" s="54">
        <f>'Seznam střelců'!Z62</f>
        <v>6</v>
      </c>
      <c r="AA62" s="55">
        <f>'Seznam střelců'!AA62</f>
        <v>30</v>
      </c>
      <c r="AB62" s="54">
        <f>'Seznam střelců'!AB62</f>
        <v>61</v>
      </c>
      <c r="AC62" s="55">
        <f>'Seznam střelců'!AC62</f>
        <v>122</v>
      </c>
      <c r="AD62" s="58">
        <f>'Seznam střelců'!AD62</f>
        <v>844</v>
      </c>
    </row>
    <row r="63" spans="2:30" x14ac:dyDescent="0.25">
      <c r="B63" s="50">
        <f>'Seznam střelců'!B63</f>
        <v>0</v>
      </c>
      <c r="C63" s="51" t="str">
        <f>'Seznam střelců'!C63</f>
        <v>Rychtaříková Jana</v>
      </c>
      <c r="D63" s="52" t="str">
        <f>'Seznam střelců'!D63</f>
        <v>tl</v>
      </c>
      <c r="E63" s="53" t="str">
        <f>'Seznam střelců'!E63</f>
        <v>Ž</v>
      </c>
      <c r="F63" s="54">
        <f>'Seznam střelců'!F63</f>
        <v>3</v>
      </c>
      <c r="G63" s="55">
        <f>'Seznam střelců'!G63</f>
        <v>30</v>
      </c>
      <c r="H63" s="56">
        <f>'Seznam střelců'!H63</f>
        <v>46</v>
      </c>
      <c r="I63" s="57">
        <f>'Seznam střelců'!I63</f>
        <v>92</v>
      </c>
      <c r="J63" s="54">
        <f>'Seznam střelců'!J63</f>
        <v>50</v>
      </c>
      <c r="K63" s="55">
        <f>'Seznam střelců'!K63</f>
        <v>50</v>
      </c>
      <c r="L63" s="56">
        <f>'Seznam střelců'!L63</f>
        <v>75</v>
      </c>
      <c r="M63" s="57">
        <f>'Seznam střelců'!M63</f>
        <v>75</v>
      </c>
      <c r="N63" s="54">
        <f>'Seznam střelců'!N63</f>
        <v>48</v>
      </c>
      <c r="O63" s="55">
        <f>'Seznam střelců'!O63</f>
        <v>48</v>
      </c>
      <c r="P63" s="56">
        <f>'Seznam střelců'!P63</f>
        <v>69</v>
      </c>
      <c r="Q63" s="55">
        <f>'Seznam střelců'!Q63</f>
        <v>69</v>
      </c>
      <c r="R63" s="54">
        <f>'Seznam střelců'!R63</f>
        <v>5</v>
      </c>
      <c r="S63" s="57">
        <f>'Seznam střelců'!S63</f>
        <v>50</v>
      </c>
      <c r="T63" s="54">
        <f>'Seznam střelců'!T63</f>
        <v>0</v>
      </c>
      <c r="U63" s="57">
        <f>'Seznam střelců'!U63</f>
        <v>0</v>
      </c>
      <c r="V63" s="54">
        <f>'Seznam střelců'!V63</f>
        <v>7</v>
      </c>
      <c r="W63" s="57">
        <f>'Seznam střelců'!W63</f>
        <v>70</v>
      </c>
      <c r="X63" s="54">
        <f>'Seznam střelců'!X63</f>
        <v>2</v>
      </c>
      <c r="Y63" s="55">
        <f>'Seznam střelců'!Y63</f>
        <v>30</v>
      </c>
      <c r="Z63" s="54">
        <f>'Seznam střelců'!Z63</f>
        <v>9</v>
      </c>
      <c r="AA63" s="55">
        <f>'Seznam střelců'!AA63</f>
        <v>45</v>
      </c>
      <c r="AB63" s="54">
        <f>'Seznam střelců'!AB63</f>
        <v>54</v>
      </c>
      <c r="AC63" s="55">
        <f>'Seznam střelců'!AC63</f>
        <v>108</v>
      </c>
      <c r="AD63" s="58">
        <f>'Seznam střelců'!AD63</f>
        <v>667</v>
      </c>
    </row>
    <row r="64" spans="2:30" hidden="1" x14ac:dyDescent="0.25">
      <c r="B64" s="50">
        <f>'Seznam střelců'!B64</f>
        <v>0</v>
      </c>
      <c r="C64" s="51" t="str">
        <f>'Seznam střelců'!C64</f>
        <v>Schulz Alois</v>
      </c>
      <c r="D64" s="52" t="str">
        <f>'Seznam střelců'!D64</f>
        <v>pl</v>
      </c>
      <c r="E64" s="53" t="str">
        <f>'Seznam střelců'!E64</f>
        <v>M</v>
      </c>
      <c r="F64" s="54">
        <f>'Seznam střelců'!F64</f>
        <v>9</v>
      </c>
      <c r="G64" s="55">
        <f>'Seznam střelců'!G64</f>
        <v>90</v>
      </c>
      <c r="H64" s="56">
        <f>'Seznam střelců'!H64</f>
        <v>31</v>
      </c>
      <c r="I64" s="57">
        <f>'Seznam střelců'!I64</f>
        <v>62</v>
      </c>
      <c r="J64" s="54">
        <f>'Seznam střelců'!J64</f>
        <v>74</v>
      </c>
      <c r="K64" s="55">
        <f>'Seznam střelců'!K64</f>
        <v>74</v>
      </c>
      <c r="L64" s="56">
        <f>'Seznam střelců'!L64</f>
        <v>90</v>
      </c>
      <c r="M64" s="57">
        <f>'Seznam střelců'!M64</f>
        <v>90</v>
      </c>
      <c r="N64" s="54">
        <f>'Seznam střelců'!N64</f>
        <v>46</v>
      </c>
      <c r="O64" s="55">
        <f>'Seznam střelců'!O64</f>
        <v>46</v>
      </c>
      <c r="P64" s="56">
        <f>'Seznam střelců'!P64</f>
        <v>39</v>
      </c>
      <c r="Q64" s="55">
        <f>'Seznam střelců'!Q64</f>
        <v>39</v>
      </c>
      <c r="R64" s="54">
        <f>'Seznam střelců'!R64</f>
        <v>5</v>
      </c>
      <c r="S64" s="57">
        <f>'Seznam střelců'!S64</f>
        <v>50</v>
      </c>
      <c r="T64" s="54">
        <f>'Seznam střelců'!T64</f>
        <v>46</v>
      </c>
      <c r="U64" s="57">
        <f>'Seznam střelců'!U64</f>
        <v>92</v>
      </c>
      <c r="V64" s="54">
        <f>'Seznam střelců'!V64</f>
        <v>6</v>
      </c>
      <c r="W64" s="57">
        <f>'Seznam střelců'!W64</f>
        <v>60</v>
      </c>
      <c r="X64" s="54">
        <f>'Seznam střelců'!X64</f>
        <v>1</v>
      </c>
      <c r="Y64" s="55">
        <f>'Seznam střelců'!Y64</f>
        <v>15</v>
      </c>
      <c r="Z64" s="54">
        <f>'Seznam střelců'!Z64</f>
        <v>6</v>
      </c>
      <c r="AA64" s="55">
        <f>'Seznam střelců'!AA64</f>
        <v>30</v>
      </c>
      <c r="AB64" s="54">
        <f>'Seznam střelců'!AB64</f>
        <v>25</v>
      </c>
      <c r="AC64" s="55">
        <f>'Seznam střelců'!AC64</f>
        <v>50</v>
      </c>
      <c r="AD64" s="58">
        <f>'Seznam střelců'!AD64</f>
        <v>698</v>
      </c>
    </row>
    <row r="65" spans="2:30" x14ac:dyDescent="0.25">
      <c r="B65" s="50">
        <f>'Seznam střelců'!B65</f>
        <v>0</v>
      </c>
      <c r="C65" s="51" t="str">
        <f>'Seznam střelců'!C65</f>
        <v>Sobotka Aleš</v>
      </c>
      <c r="D65" s="52" t="str">
        <f>'Seznam střelců'!D65</f>
        <v>tl</v>
      </c>
      <c r="E65" s="53" t="str">
        <f>'Seznam střelců'!E65</f>
        <v>M</v>
      </c>
      <c r="F65" s="54">
        <f>'Seznam střelců'!F65</f>
        <v>2</v>
      </c>
      <c r="G65" s="55">
        <f>'Seznam střelců'!G65</f>
        <v>20</v>
      </c>
      <c r="H65" s="56">
        <f>'Seznam střelců'!H65</f>
        <v>53</v>
      </c>
      <c r="I65" s="57">
        <f>'Seznam střelců'!I65</f>
        <v>106</v>
      </c>
      <c r="J65" s="54">
        <f>'Seznam střelců'!J65</f>
        <v>82</v>
      </c>
      <c r="K65" s="55">
        <f>'Seznam střelců'!K65</f>
        <v>82</v>
      </c>
      <c r="L65" s="56">
        <f>'Seznam střelců'!L65</f>
        <v>60</v>
      </c>
      <c r="M65" s="57">
        <f>'Seznam střelců'!M65</f>
        <v>60</v>
      </c>
      <c r="N65" s="54">
        <f>'Seznam střelců'!N65</f>
        <v>64</v>
      </c>
      <c r="O65" s="55">
        <f>'Seznam střelců'!O65</f>
        <v>64</v>
      </c>
      <c r="P65" s="56">
        <f>'Seznam střelců'!P65</f>
        <v>65</v>
      </c>
      <c r="Q65" s="55">
        <f>'Seznam střelců'!Q65</f>
        <v>65</v>
      </c>
      <c r="R65" s="54">
        <f>'Seznam střelců'!R65</f>
        <v>6</v>
      </c>
      <c r="S65" s="57">
        <f>'Seznam střelců'!S65</f>
        <v>60</v>
      </c>
      <c r="T65" s="54">
        <f>'Seznam střelců'!T65</f>
        <v>12</v>
      </c>
      <c r="U65" s="57">
        <f>'Seznam střelců'!U65</f>
        <v>24</v>
      </c>
      <c r="V65" s="54">
        <f>'Seznam střelců'!V65</f>
        <v>2</v>
      </c>
      <c r="W65" s="57">
        <f>'Seznam střelců'!W65</f>
        <v>20</v>
      </c>
      <c r="X65" s="54">
        <f>'Seznam střelců'!X65</f>
        <v>4</v>
      </c>
      <c r="Y65" s="55">
        <f>'Seznam střelců'!Y65</f>
        <v>60</v>
      </c>
      <c r="Z65" s="54">
        <f>'Seznam střelců'!Z65</f>
        <v>6</v>
      </c>
      <c r="AA65" s="55">
        <f>'Seznam střelců'!AA65</f>
        <v>30</v>
      </c>
      <c r="AB65" s="54">
        <f>'Seznam střelců'!AB65</f>
        <v>7</v>
      </c>
      <c r="AC65" s="55">
        <f>'Seznam střelců'!AC65</f>
        <v>14</v>
      </c>
      <c r="AD65" s="58">
        <f>'Seznam střelců'!AD65</f>
        <v>605</v>
      </c>
    </row>
    <row r="66" spans="2:30" hidden="1" x14ac:dyDescent="0.25">
      <c r="B66" s="50">
        <f>'Seznam střelců'!B66</f>
        <v>0</v>
      </c>
      <c r="C66" s="51" t="str">
        <f>'Seznam střelců'!C66</f>
        <v>Sobotka Jiří</v>
      </c>
      <c r="D66" s="52" t="str">
        <f>'Seznam střelců'!D66</f>
        <v>ll</v>
      </c>
      <c r="E66" s="53" t="str">
        <f>'Seznam střelců'!E66</f>
        <v>M</v>
      </c>
      <c r="F66" s="54">
        <f>'Seznam střelců'!F66</f>
        <v>5</v>
      </c>
      <c r="G66" s="55">
        <f>'Seznam střelců'!G66</f>
        <v>50</v>
      </c>
      <c r="H66" s="56">
        <f>'Seznam střelců'!H66</f>
        <v>57</v>
      </c>
      <c r="I66" s="57">
        <f>'Seznam střelců'!I66</f>
        <v>114</v>
      </c>
      <c r="J66" s="54">
        <f>'Seznam střelců'!J66</f>
        <v>86</v>
      </c>
      <c r="K66" s="55">
        <f>'Seznam střelců'!K66</f>
        <v>86</v>
      </c>
      <c r="L66" s="56">
        <f>'Seznam střelců'!L66</f>
        <v>110</v>
      </c>
      <c r="M66" s="57">
        <f>'Seznam střelců'!M66</f>
        <v>110</v>
      </c>
      <c r="N66" s="54">
        <f>'Seznam střelců'!N66</f>
        <v>80</v>
      </c>
      <c r="O66" s="55">
        <f>'Seznam střelců'!O66</f>
        <v>80</v>
      </c>
      <c r="P66" s="56">
        <f>'Seznam střelců'!P66</f>
        <v>72</v>
      </c>
      <c r="Q66" s="55">
        <f>'Seznam střelců'!Q66</f>
        <v>72</v>
      </c>
      <c r="R66" s="54">
        <f>'Seznam střelců'!R66</f>
        <v>9</v>
      </c>
      <c r="S66" s="57">
        <f>'Seznam střelců'!S66</f>
        <v>90</v>
      </c>
      <c r="T66" s="54">
        <f>'Seznam střelců'!T66</f>
        <v>20</v>
      </c>
      <c r="U66" s="57">
        <f>'Seznam střelců'!U66</f>
        <v>40</v>
      </c>
      <c r="V66" s="54">
        <f>'Seznam střelců'!V66</f>
        <v>9</v>
      </c>
      <c r="W66" s="57">
        <f>'Seznam střelců'!W66</f>
        <v>90</v>
      </c>
      <c r="X66" s="54">
        <f>'Seznam střelců'!X66</f>
        <v>2</v>
      </c>
      <c r="Y66" s="55">
        <f>'Seznam střelců'!Y66</f>
        <v>30</v>
      </c>
      <c r="Z66" s="54">
        <f>'Seznam střelců'!Z66</f>
        <v>12</v>
      </c>
      <c r="AA66" s="55">
        <f>'Seznam střelců'!AA66</f>
        <v>60</v>
      </c>
      <c r="AB66" s="54">
        <f>'Seznam střelců'!AB66</f>
        <v>76</v>
      </c>
      <c r="AC66" s="55">
        <f>'Seznam střelců'!AC66</f>
        <v>152</v>
      </c>
      <c r="AD66" s="58">
        <f>'Seznam střelců'!AD66</f>
        <v>974</v>
      </c>
    </row>
    <row r="67" spans="2:30" hidden="1" x14ac:dyDescent="0.25">
      <c r="B67" s="50">
        <f>'Seznam střelců'!B67</f>
        <v>0</v>
      </c>
      <c r="C67" s="51" t="str">
        <f>'Seznam střelců'!C67</f>
        <v>Sobotková Alena</v>
      </c>
      <c r="D67" s="52" t="str">
        <f>'Seznam střelců'!D67</f>
        <v>ll</v>
      </c>
      <c r="E67" s="53" t="str">
        <f>'Seznam střelců'!E67</f>
        <v>Ž</v>
      </c>
      <c r="F67" s="54">
        <f>'Seznam střelců'!F67</f>
        <v>3</v>
      </c>
      <c r="G67" s="55">
        <f>'Seznam střelců'!G67</f>
        <v>30</v>
      </c>
      <c r="H67" s="56">
        <f>'Seznam střelců'!H67</f>
        <v>58</v>
      </c>
      <c r="I67" s="57">
        <f>'Seznam střelců'!I67</f>
        <v>116</v>
      </c>
      <c r="J67" s="54">
        <f>'Seznam střelců'!J67</f>
        <v>80</v>
      </c>
      <c r="K67" s="55">
        <f>'Seznam střelců'!K67</f>
        <v>80</v>
      </c>
      <c r="L67" s="56">
        <f>'Seznam střelců'!L67</f>
        <v>95</v>
      </c>
      <c r="M67" s="57">
        <f>'Seznam střelců'!M67</f>
        <v>95</v>
      </c>
      <c r="N67" s="54">
        <f>'Seznam střelců'!N67</f>
        <v>76</v>
      </c>
      <c r="O67" s="55">
        <f>'Seznam střelců'!O67</f>
        <v>76</v>
      </c>
      <c r="P67" s="56">
        <f>'Seznam střelců'!P67</f>
        <v>78</v>
      </c>
      <c r="Q67" s="55">
        <f>'Seznam střelců'!Q67</f>
        <v>78</v>
      </c>
      <c r="R67" s="54">
        <f>'Seznam střelců'!R67</f>
        <v>10</v>
      </c>
      <c r="S67" s="57">
        <f>'Seznam střelců'!S67</f>
        <v>100</v>
      </c>
      <c r="T67" s="54">
        <f>'Seznam střelců'!T67</f>
        <v>30</v>
      </c>
      <c r="U67" s="57">
        <f>'Seznam střelců'!U67</f>
        <v>60</v>
      </c>
      <c r="V67" s="54">
        <f>'Seznam střelců'!V67</f>
        <v>5</v>
      </c>
      <c r="W67" s="57">
        <f>'Seznam střelců'!W67</f>
        <v>50</v>
      </c>
      <c r="X67" s="54">
        <f>'Seznam střelců'!X67</f>
        <v>0</v>
      </c>
      <c r="Y67" s="55">
        <f>'Seznam střelců'!Y67</f>
        <v>0</v>
      </c>
      <c r="Z67" s="54">
        <f>'Seznam střelců'!Z67</f>
        <v>8</v>
      </c>
      <c r="AA67" s="55">
        <f>'Seznam střelců'!AA67</f>
        <v>40</v>
      </c>
      <c r="AB67" s="54">
        <f>'Seznam střelců'!AB67</f>
        <v>54</v>
      </c>
      <c r="AC67" s="55">
        <f>'Seznam střelců'!AC67</f>
        <v>108</v>
      </c>
      <c r="AD67" s="58">
        <f>'Seznam střelců'!AD67</f>
        <v>833</v>
      </c>
    </row>
    <row r="68" spans="2:30" hidden="1" x14ac:dyDescent="0.25">
      <c r="B68" s="50">
        <f>'Seznam střelců'!B68</f>
        <v>0</v>
      </c>
      <c r="C68" s="51" t="str">
        <f>'Seznam střelců'!C68</f>
        <v>Suchardová Johanka</v>
      </c>
      <c r="D68" s="52" t="str">
        <f>'Seznam střelců'!D68</f>
        <v>pl</v>
      </c>
      <c r="E68" s="53" t="str">
        <f>'Seznam střelců'!E68</f>
        <v>Ž</v>
      </c>
      <c r="F68" s="54">
        <f>'Seznam střelců'!F68</f>
        <v>4</v>
      </c>
      <c r="G68" s="55">
        <f>'Seznam střelců'!G68</f>
        <v>40</v>
      </c>
      <c r="H68" s="56">
        <f>'Seznam střelců'!H68</f>
        <v>57</v>
      </c>
      <c r="I68" s="57">
        <f>'Seznam střelců'!I68</f>
        <v>114</v>
      </c>
      <c r="J68" s="54">
        <f>'Seznam střelců'!J68</f>
        <v>80</v>
      </c>
      <c r="K68" s="55">
        <f>'Seznam střelců'!K68</f>
        <v>80</v>
      </c>
      <c r="L68" s="56">
        <f>'Seznam střelců'!L68</f>
        <v>110</v>
      </c>
      <c r="M68" s="57">
        <f>'Seznam střelců'!M68</f>
        <v>110</v>
      </c>
      <c r="N68" s="54">
        <f>'Seznam střelců'!N68</f>
        <v>74</v>
      </c>
      <c r="O68" s="55">
        <f>'Seznam střelců'!O68</f>
        <v>74</v>
      </c>
      <c r="P68" s="56">
        <f>'Seznam střelců'!P68</f>
        <v>90</v>
      </c>
      <c r="Q68" s="55">
        <f>'Seznam střelců'!Q68</f>
        <v>90</v>
      </c>
      <c r="R68" s="54">
        <f>'Seznam střelců'!R68</f>
        <v>9</v>
      </c>
      <c r="S68" s="57">
        <f>'Seznam střelců'!S68</f>
        <v>90</v>
      </c>
      <c r="T68" s="54">
        <f>'Seznam střelců'!T68</f>
        <v>23</v>
      </c>
      <c r="U68" s="57">
        <f>'Seznam střelců'!U68</f>
        <v>46</v>
      </c>
      <c r="V68" s="54">
        <f>'Seznam střelců'!V68</f>
        <v>11</v>
      </c>
      <c r="W68" s="57">
        <f>'Seznam střelců'!W68</f>
        <v>110</v>
      </c>
      <c r="X68" s="54">
        <f>'Seznam střelců'!X68</f>
        <v>0</v>
      </c>
      <c r="Y68" s="55">
        <f>'Seznam střelců'!Y68</f>
        <v>0</v>
      </c>
      <c r="Z68" s="54">
        <f>'Seznam střelců'!Z68</f>
        <v>12</v>
      </c>
      <c r="AA68" s="55">
        <f>'Seznam střelců'!AA68</f>
        <v>60</v>
      </c>
      <c r="AB68" s="54">
        <f>'Seznam střelců'!AB68</f>
        <v>35</v>
      </c>
      <c r="AC68" s="55">
        <f>'Seznam střelců'!AC68</f>
        <v>70</v>
      </c>
      <c r="AD68" s="58">
        <f>'Seznam střelců'!AD68</f>
        <v>884</v>
      </c>
    </row>
    <row r="69" spans="2:30" hidden="1" x14ac:dyDescent="0.25">
      <c r="B69" s="50">
        <f>'Seznam střelců'!B69</f>
        <v>0</v>
      </c>
      <c r="C69" s="51" t="str">
        <f>'Seznam střelců'!C69</f>
        <v>Sykorova Petra</v>
      </c>
      <c r="D69" s="52" t="str">
        <f>'Seznam střelců'!D69</f>
        <v>dl</v>
      </c>
      <c r="E69" s="53" t="str">
        <f>'Seznam střelců'!E69</f>
        <v>Ž</v>
      </c>
      <c r="F69" s="54">
        <f>'Seznam střelců'!F69</f>
        <v>9</v>
      </c>
      <c r="G69" s="55">
        <f>'Seznam střelců'!G69</f>
        <v>90</v>
      </c>
      <c r="H69" s="56">
        <f>'Seznam střelců'!H69</f>
        <v>44</v>
      </c>
      <c r="I69" s="57">
        <f>'Seznam střelců'!I69</f>
        <v>88</v>
      </c>
      <c r="J69" s="54">
        <f>'Seznam střelců'!J69</f>
        <v>72</v>
      </c>
      <c r="K69" s="55">
        <f>'Seznam střelců'!K69</f>
        <v>72</v>
      </c>
      <c r="L69" s="56">
        <f>'Seznam střelců'!L69</f>
        <v>110</v>
      </c>
      <c r="M69" s="57">
        <f>'Seznam střelců'!M69</f>
        <v>110</v>
      </c>
      <c r="N69" s="54">
        <f>'Seznam střelců'!N69</f>
        <v>80</v>
      </c>
      <c r="O69" s="55">
        <f>'Seznam střelců'!O69</f>
        <v>80</v>
      </c>
      <c r="P69" s="56">
        <f>'Seznam střelců'!P69</f>
        <v>57</v>
      </c>
      <c r="Q69" s="55">
        <f>'Seznam střelců'!Q69</f>
        <v>57</v>
      </c>
      <c r="R69" s="54">
        <f>'Seznam střelců'!R69</f>
        <v>5</v>
      </c>
      <c r="S69" s="57">
        <f>'Seznam střelců'!S69</f>
        <v>50</v>
      </c>
      <c r="T69" s="54">
        <f>'Seznam střelců'!T69</f>
        <v>14</v>
      </c>
      <c r="U69" s="57">
        <f>'Seznam střelců'!U69</f>
        <v>28</v>
      </c>
      <c r="V69" s="54">
        <f>'Seznam střelců'!V69</f>
        <v>10</v>
      </c>
      <c r="W69" s="57">
        <f>'Seznam střelců'!W69</f>
        <v>100</v>
      </c>
      <c r="X69" s="54">
        <f>'Seznam střelců'!X69</f>
        <v>2</v>
      </c>
      <c r="Y69" s="55">
        <f>'Seznam střelců'!Y69</f>
        <v>30</v>
      </c>
      <c r="Z69" s="54">
        <f>'Seznam střelců'!Z69</f>
        <v>3</v>
      </c>
      <c r="AA69" s="55">
        <f>'Seznam střelců'!AA69</f>
        <v>15</v>
      </c>
      <c r="AB69" s="54">
        <f>'Seznam střelců'!AB69</f>
        <v>39</v>
      </c>
      <c r="AC69" s="55">
        <f>'Seznam střelců'!AC69</f>
        <v>78</v>
      </c>
      <c r="AD69" s="58">
        <f>'Seznam střelců'!AD69</f>
        <v>798</v>
      </c>
    </row>
    <row r="70" spans="2:30" hidden="1" x14ac:dyDescent="0.25">
      <c r="B70" s="50">
        <f>'Seznam střelců'!B70</f>
        <v>0</v>
      </c>
      <c r="C70" s="51" t="str">
        <f>'Seznam střelců'!C70</f>
        <v>Sykorova Veronika</v>
      </c>
      <c r="D70" s="52" t="str">
        <f>'Seznam střelců'!D70</f>
        <v>dl</v>
      </c>
      <c r="E70" s="53" t="str">
        <f>'Seznam střelců'!E70</f>
        <v>Ž</v>
      </c>
      <c r="F70" s="54">
        <f>'Seznam střelců'!F70</f>
        <v>2</v>
      </c>
      <c r="G70" s="55">
        <f>'Seznam střelců'!G70</f>
        <v>20</v>
      </c>
      <c r="H70" s="56">
        <f>'Seznam střelců'!H70</f>
        <v>34</v>
      </c>
      <c r="I70" s="57">
        <f>'Seznam střelců'!I70</f>
        <v>68</v>
      </c>
      <c r="J70" s="54">
        <f>'Seznam střelců'!J70</f>
        <v>50</v>
      </c>
      <c r="K70" s="55">
        <f>'Seznam střelců'!K70</f>
        <v>50</v>
      </c>
      <c r="L70" s="56">
        <f>'Seznam střelců'!L70</f>
        <v>70</v>
      </c>
      <c r="M70" s="57">
        <f>'Seznam střelců'!M70</f>
        <v>70</v>
      </c>
      <c r="N70" s="54">
        <f>'Seznam střelců'!N70</f>
        <v>72</v>
      </c>
      <c r="O70" s="55">
        <f>'Seznam střelců'!O70</f>
        <v>72</v>
      </c>
      <c r="P70" s="56">
        <f>'Seznam střelců'!P70</f>
        <v>0</v>
      </c>
      <c r="Q70" s="55">
        <f>'Seznam střelců'!Q70</f>
        <v>0</v>
      </c>
      <c r="R70" s="54">
        <f>'Seznam střelců'!R70</f>
        <v>5</v>
      </c>
      <c r="S70" s="57">
        <f>'Seznam střelců'!S70</f>
        <v>50</v>
      </c>
      <c r="T70" s="54">
        <f>'Seznam střelců'!T70</f>
        <v>0</v>
      </c>
      <c r="U70" s="57">
        <f>'Seznam střelců'!U70</f>
        <v>0</v>
      </c>
      <c r="V70" s="54">
        <f>'Seznam střelců'!V70</f>
        <v>9</v>
      </c>
      <c r="W70" s="57">
        <f>'Seznam střelců'!W70</f>
        <v>90</v>
      </c>
      <c r="X70" s="54">
        <f>'Seznam střelců'!X70</f>
        <v>2</v>
      </c>
      <c r="Y70" s="55">
        <f>'Seznam střelců'!Y70</f>
        <v>30</v>
      </c>
      <c r="Z70" s="54">
        <f>'Seznam střelců'!Z70</f>
        <v>4</v>
      </c>
      <c r="AA70" s="55">
        <f>'Seznam střelců'!AA70</f>
        <v>20</v>
      </c>
      <c r="AB70" s="54">
        <f>'Seznam střelců'!AB70</f>
        <v>44</v>
      </c>
      <c r="AC70" s="55">
        <f>'Seznam střelců'!AC70</f>
        <v>88</v>
      </c>
      <c r="AD70" s="58">
        <f>'Seznam střelců'!AD70</f>
        <v>558</v>
      </c>
    </row>
    <row r="71" spans="2:30" x14ac:dyDescent="0.25">
      <c r="B71" s="50">
        <f>'Seznam střelců'!B37</f>
        <v>0</v>
      </c>
      <c r="C71" s="51" t="str">
        <f>'Seznam střelců'!C37</f>
        <v>Holub Karolína Lea</v>
      </c>
      <c r="D71" s="52" t="str">
        <f>'Seznam střelců'!D37</f>
        <v>tl</v>
      </c>
      <c r="E71" s="53" t="str">
        <f>'Seznam střelců'!E37</f>
        <v>Ž</v>
      </c>
      <c r="F71" s="54">
        <f>'Seznam střelců'!F37</f>
        <v>3</v>
      </c>
      <c r="G71" s="55">
        <f>'Seznam střelců'!G37</f>
        <v>30</v>
      </c>
      <c r="H71" s="56">
        <f>'Seznam střelců'!H37</f>
        <v>31</v>
      </c>
      <c r="I71" s="57">
        <f>'Seznam střelců'!I37</f>
        <v>62</v>
      </c>
      <c r="J71" s="54">
        <f>'Seznam střelců'!J37</f>
        <v>70</v>
      </c>
      <c r="K71" s="55">
        <f>'Seznam střelců'!K37</f>
        <v>70</v>
      </c>
      <c r="L71" s="56">
        <f>'Seznam střelců'!L37</f>
        <v>75</v>
      </c>
      <c r="M71" s="57">
        <f>'Seznam střelců'!M37</f>
        <v>75</v>
      </c>
      <c r="N71" s="54">
        <f>'Seznam střelců'!N37</f>
        <v>20</v>
      </c>
      <c r="O71" s="55">
        <f>'Seznam střelců'!O37</f>
        <v>20</v>
      </c>
      <c r="P71" s="56">
        <f>'Seznam střelců'!P37</f>
        <v>0</v>
      </c>
      <c r="Q71" s="55">
        <f>'Seznam střelců'!Q37</f>
        <v>0</v>
      </c>
      <c r="R71" s="54">
        <f>'Seznam střelců'!R37</f>
        <v>5</v>
      </c>
      <c r="S71" s="57">
        <f>'Seznam střelců'!S37</f>
        <v>50</v>
      </c>
      <c r="T71" s="54">
        <f>'Seznam střelců'!T37</f>
        <v>0</v>
      </c>
      <c r="U71" s="57">
        <f>'Seznam střelců'!U37</f>
        <v>0</v>
      </c>
      <c r="V71" s="54">
        <f>'Seznam střelců'!V37</f>
        <v>3</v>
      </c>
      <c r="W71" s="57">
        <f>'Seznam střelců'!W37</f>
        <v>30</v>
      </c>
      <c r="X71" s="54">
        <f>'Seznam střelců'!X37</f>
        <v>0</v>
      </c>
      <c r="Y71" s="55">
        <f>'Seznam střelců'!Y37</f>
        <v>0</v>
      </c>
      <c r="Z71" s="54">
        <f>'Seznam střelců'!Z37</f>
        <v>1</v>
      </c>
      <c r="AA71" s="55">
        <f>'Seznam střelců'!AA37</f>
        <v>5</v>
      </c>
      <c r="AB71" s="54">
        <f>'Seznam střelců'!AB37</f>
        <v>0</v>
      </c>
      <c r="AC71" s="55">
        <f>'Seznam střelců'!AC37</f>
        <v>0</v>
      </c>
      <c r="AD71" s="58">
        <f>'Seznam střelců'!AD37</f>
        <v>342</v>
      </c>
    </row>
    <row r="72" spans="2:30" hidden="1" x14ac:dyDescent="0.25">
      <c r="B72" s="50">
        <f>'Seznam střelců'!B72</f>
        <v>0</v>
      </c>
      <c r="C72" s="51" t="str">
        <f>'Seznam střelců'!C72</f>
        <v>Šidák Adam</v>
      </c>
      <c r="D72" s="52" t="str">
        <f>'Seznam střelců'!D72</f>
        <v>ll</v>
      </c>
      <c r="E72" s="53" t="str">
        <f>'Seznam střelců'!E72</f>
        <v>Dě9</v>
      </c>
      <c r="F72" s="54">
        <f>'Seznam střelců'!F72</f>
        <v>0</v>
      </c>
      <c r="G72" s="55">
        <f>'Seznam střelců'!G72</f>
        <v>0</v>
      </c>
      <c r="H72" s="56">
        <f>'Seznam střelců'!H72</f>
        <v>35</v>
      </c>
      <c r="I72" s="57">
        <f>'Seznam střelců'!I72</f>
        <v>70</v>
      </c>
      <c r="J72" s="54">
        <f>'Seznam střelců'!J72</f>
        <v>20</v>
      </c>
      <c r="K72" s="55">
        <f>'Seznam střelců'!K72</f>
        <v>20</v>
      </c>
      <c r="L72" s="56">
        <f>'Seznam střelců'!L72</f>
        <v>85</v>
      </c>
      <c r="M72" s="57">
        <f>'Seznam střelců'!M72</f>
        <v>85</v>
      </c>
      <c r="N72" s="54">
        <f>'Seznam střelců'!N72</f>
        <v>78</v>
      </c>
      <c r="O72" s="55">
        <f>'Seznam střelců'!O72</f>
        <v>78</v>
      </c>
      <c r="P72" s="56">
        <f>'Seznam střelců'!P72</f>
        <v>31</v>
      </c>
      <c r="Q72" s="55">
        <f>'Seznam střelců'!Q72</f>
        <v>31</v>
      </c>
      <c r="R72" s="54">
        <f>'Seznam střelců'!R72</f>
        <v>3</v>
      </c>
      <c r="S72" s="57">
        <f>'Seznam střelců'!S72</f>
        <v>30</v>
      </c>
      <c r="T72" s="54">
        <f>'Seznam střelců'!T72</f>
        <v>11</v>
      </c>
      <c r="U72" s="57">
        <f>'Seznam střelců'!U72</f>
        <v>22</v>
      </c>
      <c r="V72" s="54">
        <f>'Seznam střelců'!V72</f>
        <v>2</v>
      </c>
      <c r="W72" s="57">
        <f>'Seznam střelců'!W72</f>
        <v>20</v>
      </c>
      <c r="X72" s="54">
        <f>'Seznam střelců'!X72</f>
        <v>1</v>
      </c>
      <c r="Y72" s="55">
        <f>'Seznam střelců'!Y72</f>
        <v>15</v>
      </c>
      <c r="Z72" s="54">
        <f>'Seznam střelců'!Z72</f>
        <v>7</v>
      </c>
      <c r="AA72" s="55">
        <f>'Seznam střelců'!AA72</f>
        <v>35</v>
      </c>
      <c r="AB72" s="54">
        <f>'Seznam střelců'!AB72</f>
        <v>35</v>
      </c>
      <c r="AC72" s="55">
        <f>'Seznam střelců'!AC72</f>
        <v>70</v>
      </c>
      <c r="AD72" s="58">
        <f>'Seznam střelců'!AD72</f>
        <v>476</v>
      </c>
    </row>
    <row r="73" spans="2:30" hidden="1" x14ac:dyDescent="0.25">
      <c r="B73" s="50">
        <f>'Seznam střelců'!B73</f>
        <v>0</v>
      </c>
      <c r="C73" s="51" t="str">
        <f>'Seznam střelců'!C73</f>
        <v>Šidák Miroslav</v>
      </c>
      <c r="D73" s="52" t="str">
        <f>'Seznam střelců'!D73</f>
        <v>ll</v>
      </c>
      <c r="E73" s="53" t="str">
        <f>'Seznam střelců'!E73</f>
        <v>M</v>
      </c>
      <c r="F73" s="54">
        <f>'Seznam střelců'!F73</f>
        <v>8</v>
      </c>
      <c r="G73" s="55">
        <f>'Seznam střelců'!G73</f>
        <v>80</v>
      </c>
      <c r="H73" s="56">
        <f>'Seznam střelců'!H73</f>
        <v>53</v>
      </c>
      <c r="I73" s="57">
        <f>'Seznam střelců'!I73</f>
        <v>106</v>
      </c>
      <c r="J73" s="54">
        <f>'Seznam střelců'!J73</f>
        <v>82</v>
      </c>
      <c r="K73" s="55">
        <f>'Seznam střelců'!K73</f>
        <v>82</v>
      </c>
      <c r="L73" s="56">
        <f>'Seznam střelců'!L73</f>
        <v>110</v>
      </c>
      <c r="M73" s="57">
        <f>'Seznam střelců'!M73</f>
        <v>110</v>
      </c>
      <c r="N73" s="54">
        <f>'Seznam střelců'!N73</f>
        <v>84</v>
      </c>
      <c r="O73" s="55">
        <f>'Seznam střelců'!O73</f>
        <v>84</v>
      </c>
      <c r="P73" s="56">
        <f>'Seznam střelců'!P73</f>
        <v>86</v>
      </c>
      <c r="Q73" s="55">
        <f>'Seznam střelců'!Q73</f>
        <v>86</v>
      </c>
      <c r="R73" s="54">
        <f>'Seznam střelců'!R73</f>
        <v>6</v>
      </c>
      <c r="S73" s="57">
        <f>'Seznam střelců'!S73</f>
        <v>60</v>
      </c>
      <c r="T73" s="54">
        <f>'Seznam střelců'!T73</f>
        <v>20</v>
      </c>
      <c r="U73" s="57">
        <f>'Seznam střelců'!U73</f>
        <v>40</v>
      </c>
      <c r="V73" s="54">
        <f>'Seznam střelců'!V73</f>
        <v>6</v>
      </c>
      <c r="W73" s="57">
        <f>'Seznam střelců'!W73</f>
        <v>60</v>
      </c>
      <c r="X73" s="54">
        <f>'Seznam střelců'!X73</f>
        <v>2</v>
      </c>
      <c r="Y73" s="55">
        <f>'Seznam střelců'!Y73</f>
        <v>30</v>
      </c>
      <c r="Z73" s="54">
        <f>'Seznam střelců'!Z73</f>
        <v>9</v>
      </c>
      <c r="AA73" s="55">
        <f>'Seznam střelců'!AA73</f>
        <v>45</v>
      </c>
      <c r="AB73" s="54">
        <f>'Seznam střelců'!AB73</f>
        <v>18</v>
      </c>
      <c r="AC73" s="55">
        <f>'Seznam střelců'!AC73</f>
        <v>36</v>
      </c>
      <c r="AD73" s="58">
        <f>'Seznam střelců'!AD73</f>
        <v>819</v>
      </c>
    </row>
    <row r="74" spans="2:30" x14ac:dyDescent="0.25">
      <c r="B74" s="50">
        <f>'Seznam střelců'!B13</f>
        <v>0</v>
      </c>
      <c r="C74" s="51" t="str">
        <f>'Seznam střelců'!C13</f>
        <v>Bendová Mirka</v>
      </c>
      <c r="D74" s="52" t="str">
        <f>'Seznam střelců'!D13</f>
        <v>tl</v>
      </c>
      <c r="E74" s="53" t="str">
        <f>'Seznam střelců'!E13</f>
        <v>Ž</v>
      </c>
      <c r="F74" s="54">
        <f>'Seznam střelců'!F13</f>
        <v>0</v>
      </c>
      <c r="G74" s="55">
        <f>'Seznam střelců'!G13</f>
        <v>0</v>
      </c>
      <c r="H74" s="56">
        <f>'Seznam střelců'!H13</f>
        <v>25</v>
      </c>
      <c r="I74" s="57">
        <f>'Seznam střelců'!I13</f>
        <v>50</v>
      </c>
      <c r="J74" s="54">
        <f>'Seznam střelců'!J13</f>
        <v>40</v>
      </c>
      <c r="K74" s="55">
        <f>'Seznam střelců'!K13</f>
        <v>40</v>
      </c>
      <c r="L74" s="56">
        <f>'Seznam střelců'!L13</f>
        <v>30</v>
      </c>
      <c r="M74" s="57">
        <f>'Seznam střelců'!M13</f>
        <v>30</v>
      </c>
      <c r="N74" s="54">
        <f>'Seznam střelců'!N13</f>
        <v>68</v>
      </c>
      <c r="O74" s="55">
        <f>'Seznam střelců'!O13</f>
        <v>68</v>
      </c>
      <c r="P74" s="56">
        <f>'Seznam střelců'!P13</f>
        <v>0</v>
      </c>
      <c r="Q74" s="55">
        <f>'Seznam střelců'!Q13</f>
        <v>0</v>
      </c>
      <c r="R74" s="54">
        <f>'Seznam střelců'!R13</f>
        <v>3</v>
      </c>
      <c r="S74" s="57">
        <f>'Seznam střelců'!S13</f>
        <v>30</v>
      </c>
      <c r="T74" s="54">
        <f>'Seznam střelců'!T13</f>
        <v>0</v>
      </c>
      <c r="U74" s="57">
        <f>'Seznam střelců'!U13</f>
        <v>0</v>
      </c>
      <c r="V74" s="54">
        <f>'Seznam střelců'!V13</f>
        <v>4</v>
      </c>
      <c r="W74" s="57">
        <f>'Seznam střelců'!W13</f>
        <v>40</v>
      </c>
      <c r="X74" s="54">
        <f>'Seznam střelců'!X13</f>
        <v>0</v>
      </c>
      <c r="Y74" s="55">
        <f>'Seznam střelců'!Y13</f>
        <v>0</v>
      </c>
      <c r="Z74" s="54">
        <f>'Seznam střelců'!Z13</f>
        <v>2</v>
      </c>
      <c r="AA74" s="55">
        <f>'Seznam střelců'!AA13</f>
        <v>10</v>
      </c>
      <c r="AB74" s="54">
        <f>'Seznam střelců'!AB13</f>
        <v>15</v>
      </c>
      <c r="AC74" s="55">
        <f>'Seznam střelců'!AC13</f>
        <v>30</v>
      </c>
      <c r="AD74" s="58">
        <f>'Seznam střelců'!AD13</f>
        <v>298</v>
      </c>
    </row>
    <row r="75" spans="2:30" hidden="1" x14ac:dyDescent="0.25">
      <c r="B75" s="50">
        <f>'Seznam střelců'!B75</f>
        <v>0</v>
      </c>
      <c r="C75" s="51" t="str">
        <f>'Seznam střelců'!C75</f>
        <v>Štekl Martin</v>
      </c>
      <c r="D75" s="52" t="str">
        <f>'Seznam střelců'!D75</f>
        <v>ll</v>
      </c>
      <c r="E75" s="53" t="str">
        <f>'Seznam střelců'!E75</f>
        <v>M</v>
      </c>
      <c r="F75" s="54">
        <f>'Seznam střelců'!F75</f>
        <v>5</v>
      </c>
      <c r="G75" s="55">
        <f>'Seznam střelců'!G75</f>
        <v>50</v>
      </c>
      <c r="H75" s="56">
        <f>'Seznam střelců'!H75</f>
        <v>54</v>
      </c>
      <c r="I75" s="57">
        <f>'Seznam střelců'!I75</f>
        <v>108</v>
      </c>
      <c r="J75" s="54">
        <f>'Seznam střelců'!J75</f>
        <v>42</v>
      </c>
      <c r="K75" s="55">
        <f>'Seznam střelců'!K75</f>
        <v>42</v>
      </c>
      <c r="L75" s="56">
        <f>'Seznam střelců'!L75</f>
        <v>135</v>
      </c>
      <c r="M75" s="57">
        <f>'Seznam střelců'!M75</f>
        <v>135</v>
      </c>
      <c r="N75" s="54">
        <f>'Seznam střelců'!N75</f>
        <v>54</v>
      </c>
      <c r="O75" s="55">
        <f>'Seznam střelců'!O75</f>
        <v>54</v>
      </c>
      <c r="P75" s="56">
        <f>'Seznam střelců'!P75</f>
        <v>75</v>
      </c>
      <c r="Q75" s="55">
        <f>'Seznam střelců'!Q75</f>
        <v>75</v>
      </c>
      <c r="R75" s="54">
        <f>'Seznam střelců'!R75</f>
        <v>8</v>
      </c>
      <c r="S75" s="57">
        <f>'Seznam střelců'!S75</f>
        <v>80</v>
      </c>
      <c r="T75" s="54">
        <f>'Seznam střelců'!T75</f>
        <v>26</v>
      </c>
      <c r="U75" s="57">
        <f>'Seznam střelců'!U75</f>
        <v>52</v>
      </c>
      <c r="V75" s="54">
        <f>'Seznam střelců'!V75</f>
        <v>2</v>
      </c>
      <c r="W75" s="57">
        <f>'Seznam střelců'!W75</f>
        <v>20</v>
      </c>
      <c r="X75" s="54">
        <f>'Seznam střelců'!X75</f>
        <v>2</v>
      </c>
      <c r="Y75" s="55">
        <f>'Seznam střelců'!Y75</f>
        <v>30</v>
      </c>
      <c r="Z75" s="54">
        <f>'Seznam střelců'!Z75</f>
        <v>10</v>
      </c>
      <c r="AA75" s="55">
        <f>'Seznam střelců'!AA75</f>
        <v>50</v>
      </c>
      <c r="AB75" s="54">
        <f>'Seznam střelců'!AB75</f>
        <v>44</v>
      </c>
      <c r="AC75" s="55">
        <f>'Seznam střelců'!AC75</f>
        <v>88</v>
      </c>
      <c r="AD75" s="58">
        <f>'Seznam střelců'!AD75</f>
        <v>784</v>
      </c>
    </row>
    <row r="76" spans="2:30" hidden="1" x14ac:dyDescent="0.25">
      <c r="B76" s="50">
        <f>'Seznam střelců'!B76</f>
        <v>0</v>
      </c>
      <c r="C76" s="51" t="str">
        <f>'Seznam střelců'!C76</f>
        <v>Štrunc Jirka</v>
      </c>
      <c r="D76" s="52" t="str">
        <f>'Seznam střelců'!D76</f>
        <v>ll</v>
      </c>
      <c r="E76" s="53" t="str">
        <f>'Seznam střelců'!E76</f>
        <v>Dě12</v>
      </c>
      <c r="F76" s="54">
        <f>'Seznam střelců'!F76</f>
        <v>6</v>
      </c>
      <c r="G76" s="55">
        <f>'Seznam střelců'!G76</f>
        <v>60</v>
      </c>
      <c r="H76" s="56">
        <f>'Seznam střelců'!H76</f>
        <v>45</v>
      </c>
      <c r="I76" s="57">
        <f>'Seznam střelců'!I76</f>
        <v>90</v>
      </c>
      <c r="J76" s="54">
        <f>'Seznam střelců'!J76</f>
        <v>68</v>
      </c>
      <c r="K76" s="55">
        <f>'Seznam střelců'!K76</f>
        <v>68</v>
      </c>
      <c r="L76" s="56">
        <f>'Seznam střelců'!L76</f>
        <v>60</v>
      </c>
      <c r="M76" s="57">
        <f>'Seznam střelců'!M76</f>
        <v>60</v>
      </c>
      <c r="N76" s="54">
        <f>'Seznam střelců'!N76</f>
        <v>74</v>
      </c>
      <c r="O76" s="55">
        <f>'Seznam střelců'!O76</f>
        <v>74</v>
      </c>
      <c r="P76" s="56">
        <f>'Seznam střelců'!P76</f>
        <v>91</v>
      </c>
      <c r="Q76" s="55">
        <f>'Seznam střelců'!Q76</f>
        <v>91</v>
      </c>
      <c r="R76" s="54">
        <f>'Seznam střelců'!R76</f>
        <v>8</v>
      </c>
      <c r="S76" s="57">
        <f>'Seznam střelců'!S76</f>
        <v>80</v>
      </c>
      <c r="T76" s="54">
        <f>'Seznam střelců'!T76</f>
        <v>42</v>
      </c>
      <c r="U76" s="57">
        <f>'Seznam střelců'!U76</f>
        <v>84</v>
      </c>
      <c r="V76" s="54">
        <f>'Seznam střelců'!V76</f>
        <v>8</v>
      </c>
      <c r="W76" s="57">
        <f>'Seznam střelců'!W76</f>
        <v>80</v>
      </c>
      <c r="X76" s="54">
        <f>'Seznam střelců'!X76</f>
        <v>1</v>
      </c>
      <c r="Y76" s="55">
        <f>'Seznam střelců'!Y76</f>
        <v>15</v>
      </c>
      <c r="Z76" s="54">
        <f>'Seznam střelců'!Z76</f>
        <v>9</v>
      </c>
      <c r="AA76" s="55">
        <f>'Seznam střelců'!AA76</f>
        <v>45</v>
      </c>
      <c r="AB76" s="54">
        <f>'Seznam střelců'!AB76</f>
        <v>71</v>
      </c>
      <c r="AC76" s="55">
        <f>'Seznam střelců'!AC76</f>
        <v>142</v>
      </c>
      <c r="AD76" s="58">
        <f>'Seznam střelců'!AD76</f>
        <v>889</v>
      </c>
    </row>
    <row r="77" spans="2:30" hidden="1" x14ac:dyDescent="0.25">
      <c r="B77" s="50">
        <f>'Seznam střelců'!B77</f>
        <v>0</v>
      </c>
      <c r="C77" s="51" t="str">
        <f>'Seznam střelců'!C77</f>
        <v>Štruncová Lenka</v>
      </c>
      <c r="D77" s="52" t="str">
        <f>'Seznam střelců'!D77</f>
        <v>ll</v>
      </c>
      <c r="E77" s="53" t="str">
        <f>'Seznam střelců'!E77</f>
        <v>Ž</v>
      </c>
      <c r="F77" s="54">
        <f>'Seznam střelců'!F77</f>
        <v>6</v>
      </c>
      <c r="G77" s="55">
        <f>'Seznam střelců'!G77</f>
        <v>60</v>
      </c>
      <c r="H77" s="56">
        <f>'Seznam střelců'!H77</f>
        <v>76</v>
      </c>
      <c r="I77" s="57">
        <f>'Seznam střelců'!I77</f>
        <v>152</v>
      </c>
      <c r="J77" s="54">
        <f>'Seznam střelců'!J77</f>
        <v>72</v>
      </c>
      <c r="K77" s="55">
        <f>'Seznam střelců'!K77</f>
        <v>72</v>
      </c>
      <c r="L77" s="56">
        <f>'Seznam střelců'!L77</f>
        <v>110</v>
      </c>
      <c r="M77" s="57">
        <f>'Seznam střelců'!M77</f>
        <v>110</v>
      </c>
      <c r="N77" s="54">
        <f>'Seznam střelců'!N77</f>
        <v>86</v>
      </c>
      <c r="O77" s="55">
        <f>'Seznam střelců'!O77</f>
        <v>86</v>
      </c>
      <c r="P77" s="56">
        <f>'Seznam střelců'!P77</f>
        <v>80</v>
      </c>
      <c r="Q77" s="55">
        <f>'Seznam střelců'!Q77</f>
        <v>80</v>
      </c>
      <c r="R77" s="54">
        <f>'Seznam střelců'!R77</f>
        <v>9</v>
      </c>
      <c r="S77" s="57">
        <f>'Seznam střelců'!S77</f>
        <v>90</v>
      </c>
      <c r="T77" s="54">
        <f>'Seznam střelců'!T77</f>
        <v>34</v>
      </c>
      <c r="U77" s="57">
        <f>'Seznam střelců'!U77</f>
        <v>68</v>
      </c>
      <c r="V77" s="54">
        <f>'Seznam střelců'!V77</f>
        <v>8</v>
      </c>
      <c r="W77" s="57">
        <f>'Seznam střelců'!W77</f>
        <v>80</v>
      </c>
      <c r="X77" s="54">
        <f>'Seznam střelců'!X77</f>
        <v>3</v>
      </c>
      <c r="Y77" s="55">
        <f>'Seznam střelců'!Y77</f>
        <v>45</v>
      </c>
      <c r="Z77" s="54">
        <f>'Seznam střelců'!Z77</f>
        <v>11</v>
      </c>
      <c r="AA77" s="55">
        <f>'Seznam střelců'!AA77</f>
        <v>55</v>
      </c>
      <c r="AB77" s="54">
        <f>'Seznam střelců'!AB77</f>
        <v>47</v>
      </c>
      <c r="AC77" s="55">
        <f>'Seznam střelců'!AC77</f>
        <v>94</v>
      </c>
      <c r="AD77" s="58">
        <f>'Seznam střelců'!AD77</f>
        <v>992</v>
      </c>
    </row>
    <row r="78" spans="2:30" hidden="1" x14ac:dyDescent="0.25">
      <c r="B78" s="50">
        <f>'Seznam střelců'!B78</f>
        <v>0</v>
      </c>
      <c r="C78" s="51" t="str">
        <f>'Seznam střelců'!C78</f>
        <v>Štruncová Nela</v>
      </c>
      <c r="D78" s="52" t="str">
        <f>'Seznam střelců'!D78</f>
        <v>ll</v>
      </c>
      <c r="E78" s="53" t="str">
        <f>'Seznam střelců'!E78</f>
        <v>Do</v>
      </c>
      <c r="F78" s="54">
        <f>'Seznam střelců'!F78</f>
        <v>5</v>
      </c>
      <c r="G78" s="55">
        <f>'Seznam střelců'!G78</f>
        <v>50</v>
      </c>
      <c r="H78" s="56">
        <f>'Seznam střelců'!H78</f>
        <v>45</v>
      </c>
      <c r="I78" s="57">
        <f>'Seznam střelců'!I78</f>
        <v>90</v>
      </c>
      <c r="J78" s="54">
        <f>'Seznam střelců'!J78</f>
        <v>72</v>
      </c>
      <c r="K78" s="55">
        <f>'Seznam střelců'!K78</f>
        <v>72</v>
      </c>
      <c r="L78" s="56">
        <f>'Seznam střelců'!L78</f>
        <v>105</v>
      </c>
      <c r="M78" s="57">
        <f>'Seznam střelců'!M78</f>
        <v>105</v>
      </c>
      <c r="N78" s="54">
        <f>'Seznam střelců'!N78</f>
        <v>58</v>
      </c>
      <c r="O78" s="55">
        <f>'Seznam střelců'!O78</f>
        <v>58</v>
      </c>
      <c r="P78" s="56">
        <f>'Seznam střelců'!P78</f>
        <v>94</v>
      </c>
      <c r="Q78" s="55">
        <f>'Seznam střelců'!Q78</f>
        <v>94</v>
      </c>
      <c r="R78" s="54">
        <f>'Seznam střelců'!R78</f>
        <v>10</v>
      </c>
      <c r="S78" s="57">
        <f>'Seznam střelců'!S78</f>
        <v>100</v>
      </c>
      <c r="T78" s="54">
        <f>'Seznam střelců'!T78</f>
        <v>44</v>
      </c>
      <c r="U78" s="57">
        <f>'Seznam střelců'!U78</f>
        <v>88</v>
      </c>
      <c r="V78" s="54">
        <f>'Seznam střelců'!V78</f>
        <v>11</v>
      </c>
      <c r="W78" s="57">
        <f>'Seznam střelců'!W78</f>
        <v>110</v>
      </c>
      <c r="X78" s="54">
        <f>'Seznam střelců'!X78</f>
        <v>4</v>
      </c>
      <c r="Y78" s="55">
        <f>'Seznam střelců'!Y78</f>
        <v>60</v>
      </c>
      <c r="Z78" s="54">
        <f>'Seznam střelců'!Z78</f>
        <v>12</v>
      </c>
      <c r="AA78" s="55">
        <f>'Seznam střelců'!AA78</f>
        <v>60</v>
      </c>
      <c r="AB78" s="54">
        <f>'Seznam střelců'!AB78</f>
        <v>76</v>
      </c>
      <c r="AC78" s="55">
        <f>'Seznam střelců'!AC78</f>
        <v>152</v>
      </c>
      <c r="AD78" s="58">
        <f>'Seznam střelců'!AD78</f>
        <v>1039</v>
      </c>
    </row>
    <row r="79" spans="2:30" x14ac:dyDescent="0.25">
      <c r="B79" s="50">
        <f>'Seznam střelců'!B14</f>
        <v>0</v>
      </c>
      <c r="C79" s="51" t="str">
        <f>'Seznam střelců'!C14</f>
        <v xml:space="preserve">Borecký Václav </v>
      </c>
      <c r="D79" s="52" t="str">
        <f>'Seznam střelců'!D14</f>
        <v>TL</v>
      </c>
      <c r="E79" s="53" t="str">
        <f>'Seznam střelců'!E14</f>
        <v>M</v>
      </c>
      <c r="F79" s="54">
        <f>'Seznam střelců'!F14</f>
        <v>0</v>
      </c>
      <c r="G79" s="55">
        <f>'Seznam střelců'!G14</f>
        <v>0</v>
      </c>
      <c r="H79" s="56">
        <f>'Seznam střelců'!H14</f>
        <v>0</v>
      </c>
      <c r="I79" s="57">
        <f>'Seznam střelců'!I14</f>
        <v>0</v>
      </c>
      <c r="J79" s="54">
        <f>'Seznam střelců'!J14</f>
        <v>0</v>
      </c>
      <c r="K79" s="55">
        <f>'Seznam střelců'!K14</f>
        <v>0</v>
      </c>
      <c r="L79" s="56">
        <f>'Seznam střelců'!L14</f>
        <v>0</v>
      </c>
      <c r="M79" s="57">
        <f>'Seznam střelců'!M14</f>
        <v>0</v>
      </c>
      <c r="N79" s="54">
        <f>'Seznam střelců'!N14</f>
        <v>0</v>
      </c>
      <c r="O79" s="55">
        <f>'Seznam střelců'!O14</f>
        <v>0</v>
      </c>
      <c r="P79" s="56">
        <f>'Seznam střelců'!P14</f>
        <v>0</v>
      </c>
      <c r="Q79" s="55">
        <f>'Seznam střelců'!Q14</f>
        <v>0</v>
      </c>
      <c r="R79" s="54">
        <f>'Seznam střelců'!R14</f>
        <v>0</v>
      </c>
      <c r="S79" s="57">
        <f>'Seznam střelců'!S14</f>
        <v>0</v>
      </c>
      <c r="T79" s="54">
        <f>'Seznam střelců'!T14</f>
        <v>0</v>
      </c>
      <c r="U79" s="57">
        <f>'Seznam střelců'!U14</f>
        <v>0</v>
      </c>
      <c r="V79" s="54">
        <f>'Seznam střelců'!V14</f>
        <v>0</v>
      </c>
      <c r="W79" s="57">
        <f>'Seznam střelců'!W14</f>
        <v>0</v>
      </c>
      <c r="X79" s="54">
        <f>'Seznam střelců'!X14</f>
        <v>0</v>
      </c>
      <c r="Y79" s="55">
        <f>'Seznam střelců'!Y14</f>
        <v>0</v>
      </c>
      <c r="Z79" s="54">
        <f>'Seznam střelců'!Z14</f>
        <v>0</v>
      </c>
      <c r="AA79" s="55">
        <f>'Seznam střelců'!AA14</f>
        <v>0</v>
      </c>
      <c r="AB79" s="54">
        <f>'Seznam střelců'!AB14</f>
        <v>0</v>
      </c>
      <c r="AC79" s="55">
        <f>'Seznam střelců'!AC14</f>
        <v>0</v>
      </c>
      <c r="AD79" s="58">
        <f>'Seznam střelců'!AD14</f>
        <v>0</v>
      </c>
    </row>
    <row r="80" spans="2:30" hidden="1" x14ac:dyDescent="0.25">
      <c r="B80" s="50">
        <f>'Seznam střelců'!B80</f>
        <v>0</v>
      </c>
      <c r="C80" s="51" t="str">
        <f>'Seznam střelců'!C80</f>
        <v>Tolar Benedikt</v>
      </c>
      <c r="D80" s="52" t="str">
        <f>'Seznam střelců'!D80</f>
        <v>tl</v>
      </c>
      <c r="E80" s="53" t="str">
        <f>'Seznam střelců'!E80</f>
        <v>Dě9</v>
      </c>
      <c r="F80" s="54">
        <f>'Seznam střelců'!F80</f>
        <v>1</v>
      </c>
      <c r="G80" s="55">
        <f>'Seznam střelců'!G80</f>
        <v>10</v>
      </c>
      <c r="H80" s="56">
        <f>'Seznam střelců'!H80</f>
        <v>26</v>
      </c>
      <c r="I80" s="57">
        <f>'Seznam střelců'!I80</f>
        <v>52</v>
      </c>
      <c r="J80" s="54">
        <f>'Seznam střelců'!J80</f>
        <v>52</v>
      </c>
      <c r="K80" s="55">
        <f>'Seznam střelců'!K80</f>
        <v>52</v>
      </c>
      <c r="L80" s="56">
        <f>'Seznam střelců'!L80</f>
        <v>110</v>
      </c>
      <c r="M80" s="57">
        <f>'Seznam střelců'!M80</f>
        <v>110</v>
      </c>
      <c r="N80" s="54">
        <f>'Seznam střelců'!N80</f>
        <v>70</v>
      </c>
      <c r="O80" s="55">
        <f>'Seznam střelců'!O80</f>
        <v>70</v>
      </c>
      <c r="P80" s="56">
        <f>'Seznam střelců'!P80</f>
        <v>0</v>
      </c>
      <c r="Q80" s="55">
        <f>'Seznam střelců'!Q80</f>
        <v>0</v>
      </c>
      <c r="R80" s="54">
        <f>'Seznam střelců'!R80</f>
        <v>1</v>
      </c>
      <c r="S80" s="57">
        <f>'Seznam střelců'!S80</f>
        <v>10</v>
      </c>
      <c r="T80" s="54">
        <f>'Seznam střelců'!T80</f>
        <v>7</v>
      </c>
      <c r="U80" s="57">
        <f>'Seznam střelců'!U80</f>
        <v>14</v>
      </c>
      <c r="V80" s="54">
        <f>'Seznam střelců'!V80</f>
        <v>3</v>
      </c>
      <c r="W80" s="57">
        <f>'Seznam střelců'!W80</f>
        <v>30</v>
      </c>
      <c r="X80" s="54">
        <f>'Seznam střelců'!X80</f>
        <v>2</v>
      </c>
      <c r="Y80" s="55">
        <f>'Seznam střelců'!Y80</f>
        <v>30</v>
      </c>
      <c r="Z80" s="54">
        <f>'Seznam střelců'!Z80</f>
        <v>2</v>
      </c>
      <c r="AA80" s="55">
        <f>'Seznam střelců'!AA80</f>
        <v>10</v>
      </c>
      <c r="AB80" s="54">
        <f>'Seznam střelců'!AB80</f>
        <v>52</v>
      </c>
      <c r="AC80" s="55">
        <f>'Seznam střelců'!AC80</f>
        <v>104</v>
      </c>
      <c r="AD80" s="58">
        <f>'Seznam střelců'!AD80</f>
        <v>492</v>
      </c>
    </row>
    <row r="81" spans="2:30" hidden="1" x14ac:dyDescent="0.25">
      <c r="B81" s="50">
        <f>'Seznam střelců'!B81</f>
        <v>0</v>
      </c>
      <c r="C81" s="51" t="str">
        <f>'Seznam střelců'!C81</f>
        <v>Tolar Benedikt</v>
      </c>
      <c r="D81" s="52" t="str">
        <f>'Seznam střelců'!D81</f>
        <v>ll</v>
      </c>
      <c r="E81" s="53" t="str">
        <f>'Seznam střelců'!E81</f>
        <v>M</v>
      </c>
      <c r="F81" s="54">
        <f>'Seznam střelců'!F81</f>
        <v>5</v>
      </c>
      <c r="G81" s="55">
        <f>'Seznam střelců'!G81</f>
        <v>50</v>
      </c>
      <c r="H81" s="56">
        <f>'Seznam střelců'!H81</f>
        <v>48</v>
      </c>
      <c r="I81" s="57">
        <f>'Seznam střelců'!I81</f>
        <v>96</v>
      </c>
      <c r="J81" s="54">
        <f>'Seznam střelců'!J81</f>
        <v>82</v>
      </c>
      <c r="K81" s="55">
        <f>'Seznam střelců'!K81</f>
        <v>82</v>
      </c>
      <c r="L81" s="56">
        <f>'Seznam střelců'!L81</f>
        <v>55</v>
      </c>
      <c r="M81" s="57">
        <f>'Seznam střelců'!M81</f>
        <v>55</v>
      </c>
      <c r="N81" s="54">
        <f>'Seznam střelců'!N81</f>
        <v>86</v>
      </c>
      <c r="O81" s="55">
        <f>'Seznam střelců'!O81</f>
        <v>86</v>
      </c>
      <c r="P81" s="56">
        <f>'Seznam střelců'!P81</f>
        <v>95</v>
      </c>
      <c r="Q81" s="55">
        <f>'Seznam střelců'!Q81</f>
        <v>95</v>
      </c>
      <c r="R81" s="54">
        <f>'Seznam střelců'!R81</f>
        <v>8</v>
      </c>
      <c r="S81" s="57">
        <f>'Seznam střelců'!S81</f>
        <v>80</v>
      </c>
      <c r="T81" s="54">
        <f>'Seznam střelců'!T81</f>
        <v>12</v>
      </c>
      <c r="U81" s="57">
        <f>'Seznam střelců'!U81</f>
        <v>24</v>
      </c>
      <c r="V81" s="54">
        <f>'Seznam střelců'!V81</f>
        <v>5</v>
      </c>
      <c r="W81" s="57">
        <f>'Seznam střelců'!W81</f>
        <v>50</v>
      </c>
      <c r="X81" s="54">
        <f>'Seznam střelců'!X81</f>
        <v>0</v>
      </c>
      <c r="Y81" s="55">
        <f>'Seznam střelců'!Y81</f>
        <v>0</v>
      </c>
      <c r="Z81" s="54">
        <f>'Seznam střelců'!Z81</f>
        <v>5</v>
      </c>
      <c r="AA81" s="55">
        <f>'Seznam střelců'!AA81</f>
        <v>25</v>
      </c>
      <c r="AB81" s="54">
        <f>'Seznam střelců'!AB81</f>
        <v>9</v>
      </c>
      <c r="AC81" s="55">
        <f>'Seznam střelců'!AC81</f>
        <v>18</v>
      </c>
      <c r="AD81" s="58">
        <f>'Seznam střelců'!AD81</f>
        <v>661</v>
      </c>
    </row>
    <row r="82" spans="2:30" hidden="1" x14ac:dyDescent="0.25">
      <c r="B82" s="50">
        <f>'Seznam střelců'!B82</f>
        <v>0</v>
      </c>
      <c r="C82" s="51" t="str">
        <f>'Seznam střelců'!C82</f>
        <v>Tolarová Berenika</v>
      </c>
      <c r="D82" s="52" t="str">
        <f>'Seznam střelců'!D82</f>
        <v>tl</v>
      </c>
      <c r="E82" s="53" t="str">
        <f>'Seznam střelců'!E82</f>
        <v>Dě12</v>
      </c>
      <c r="F82" s="54">
        <f>'Seznam střelců'!F82</f>
        <v>0</v>
      </c>
      <c r="G82" s="55">
        <f>'Seznam střelců'!G82</f>
        <v>0</v>
      </c>
      <c r="H82" s="56">
        <f>'Seznam střelců'!H82</f>
        <v>0</v>
      </c>
      <c r="I82" s="57">
        <f>'Seznam střelců'!I82</f>
        <v>0</v>
      </c>
      <c r="J82" s="54">
        <f>'Seznam střelců'!J82</f>
        <v>0</v>
      </c>
      <c r="K82" s="55">
        <f>'Seznam střelců'!K82</f>
        <v>0</v>
      </c>
      <c r="L82" s="56">
        <f>'Seznam střelců'!L82</f>
        <v>0</v>
      </c>
      <c r="M82" s="57">
        <f>'Seznam střelců'!M82</f>
        <v>0</v>
      </c>
      <c r="N82" s="54">
        <f>'Seznam střelců'!N82</f>
        <v>0</v>
      </c>
      <c r="O82" s="55">
        <f>'Seznam střelců'!O82</f>
        <v>0</v>
      </c>
      <c r="P82" s="56">
        <f>'Seznam střelců'!P82</f>
        <v>0</v>
      </c>
      <c r="Q82" s="55">
        <f>'Seznam střelců'!Q82</f>
        <v>0</v>
      </c>
      <c r="R82" s="54">
        <f>'Seznam střelců'!R82</f>
        <v>0</v>
      </c>
      <c r="S82" s="57">
        <f>'Seznam střelců'!S82</f>
        <v>0</v>
      </c>
      <c r="T82" s="54">
        <f>'Seznam střelců'!T82</f>
        <v>0</v>
      </c>
      <c r="U82" s="57">
        <f>'Seznam střelců'!U82</f>
        <v>0</v>
      </c>
      <c r="V82" s="54">
        <f>'Seznam střelců'!V82</f>
        <v>0</v>
      </c>
      <c r="W82" s="57">
        <f>'Seznam střelců'!W82</f>
        <v>0</v>
      </c>
      <c r="X82" s="54">
        <f>'Seznam střelců'!X82</f>
        <v>0</v>
      </c>
      <c r="Y82" s="55">
        <f>'Seznam střelců'!Y82</f>
        <v>0</v>
      </c>
      <c r="Z82" s="54">
        <f>'Seznam střelců'!Z82</f>
        <v>0</v>
      </c>
      <c r="AA82" s="55">
        <f>'Seznam střelců'!AA82</f>
        <v>0</v>
      </c>
      <c r="AB82" s="54">
        <f>'Seznam střelců'!AB82</f>
        <v>0</v>
      </c>
      <c r="AC82" s="55">
        <f>'Seznam střelců'!AC82</f>
        <v>0</v>
      </c>
      <c r="AD82" s="58">
        <f>'Seznam střelců'!AD82</f>
        <v>0</v>
      </c>
    </row>
    <row r="83" spans="2:30" hidden="1" x14ac:dyDescent="0.25">
      <c r="B83" s="50">
        <f>'Seznam střelců'!B83</f>
        <v>0</v>
      </c>
      <c r="C83" s="51" t="str">
        <f>'Seznam střelců'!C83</f>
        <v>Uhlík Tomáš</v>
      </c>
      <c r="D83" s="52" t="str">
        <f>'Seznam střelců'!D83</f>
        <v>ll</v>
      </c>
      <c r="E83" s="53" t="str">
        <f>'Seznam střelců'!E83</f>
        <v>M</v>
      </c>
      <c r="F83" s="54">
        <f>'Seznam střelců'!F83</f>
        <v>7</v>
      </c>
      <c r="G83" s="55">
        <f>'Seznam střelců'!G83</f>
        <v>70</v>
      </c>
      <c r="H83" s="56">
        <f>'Seznam střelců'!H83</f>
        <v>68</v>
      </c>
      <c r="I83" s="57">
        <f>'Seznam střelců'!I83</f>
        <v>136</v>
      </c>
      <c r="J83" s="54">
        <f>'Seznam střelců'!J83</f>
        <v>80</v>
      </c>
      <c r="K83" s="55">
        <f>'Seznam střelců'!K83</f>
        <v>80</v>
      </c>
      <c r="L83" s="56">
        <f>'Seznam střelců'!L83</f>
        <v>135</v>
      </c>
      <c r="M83" s="57">
        <f>'Seznam střelců'!M83</f>
        <v>135</v>
      </c>
      <c r="N83" s="54">
        <f>'Seznam střelců'!N83</f>
        <v>66</v>
      </c>
      <c r="O83" s="55">
        <f>'Seznam střelců'!O83</f>
        <v>66</v>
      </c>
      <c r="P83" s="56">
        <f>'Seznam střelců'!P83</f>
        <v>86</v>
      </c>
      <c r="Q83" s="55">
        <f>'Seznam střelců'!Q83</f>
        <v>86</v>
      </c>
      <c r="R83" s="54">
        <f>'Seznam střelců'!R83</f>
        <v>11</v>
      </c>
      <c r="S83" s="57">
        <f>'Seznam střelců'!S83</f>
        <v>110</v>
      </c>
      <c r="T83" s="54">
        <f>'Seznam střelců'!T83</f>
        <v>56</v>
      </c>
      <c r="U83" s="57">
        <f>'Seznam střelců'!U83</f>
        <v>112</v>
      </c>
      <c r="V83" s="54">
        <f>'Seznam střelců'!V83</f>
        <v>11</v>
      </c>
      <c r="W83" s="57">
        <f>'Seznam střelců'!W83</f>
        <v>110</v>
      </c>
      <c r="X83" s="54">
        <f>'Seznam střelců'!X83</f>
        <v>2</v>
      </c>
      <c r="Y83" s="55">
        <f>'Seznam střelců'!Y83</f>
        <v>30</v>
      </c>
      <c r="Z83" s="54">
        <f>'Seznam střelců'!Z83</f>
        <v>10</v>
      </c>
      <c r="AA83" s="55">
        <f>'Seznam střelců'!AA83</f>
        <v>50</v>
      </c>
      <c r="AB83" s="54">
        <f>'Seznam střelců'!AB83</f>
        <v>57</v>
      </c>
      <c r="AC83" s="55">
        <f>'Seznam střelců'!AC83</f>
        <v>114</v>
      </c>
      <c r="AD83" s="58">
        <f>'Seznam střelců'!AD83</f>
        <v>1099</v>
      </c>
    </row>
    <row r="84" spans="2:30" hidden="1" x14ac:dyDescent="0.25">
      <c r="B84" s="50">
        <f>'Seznam střelců'!B84</f>
        <v>0</v>
      </c>
      <c r="C84" s="51" t="str">
        <f>'Seznam střelců'!C84</f>
        <v>Uhlíková Daniela</v>
      </c>
      <c r="D84" s="52" t="str">
        <f>'Seznam střelců'!D84</f>
        <v>ll</v>
      </c>
      <c r="E84" s="53" t="str">
        <f>'Seznam střelců'!E84</f>
        <v>Ž</v>
      </c>
      <c r="F84" s="54">
        <f>'Seznam střelců'!F84</f>
        <v>3</v>
      </c>
      <c r="G84" s="55">
        <f>'Seznam střelců'!G84</f>
        <v>30</v>
      </c>
      <c r="H84" s="56">
        <f>'Seznam střelců'!H84</f>
        <v>68</v>
      </c>
      <c r="I84" s="57">
        <f>'Seznam střelců'!I84</f>
        <v>136</v>
      </c>
      <c r="J84" s="54">
        <f>'Seznam střelců'!J84</f>
        <v>80</v>
      </c>
      <c r="K84" s="55">
        <f>'Seznam střelců'!K84</f>
        <v>80</v>
      </c>
      <c r="L84" s="56">
        <f>'Seznam střelců'!L84</f>
        <v>85</v>
      </c>
      <c r="M84" s="57">
        <f>'Seznam střelců'!M84</f>
        <v>85</v>
      </c>
      <c r="N84" s="54">
        <f>'Seznam střelců'!N84</f>
        <v>76</v>
      </c>
      <c r="O84" s="55">
        <f>'Seznam střelců'!O84</f>
        <v>76</v>
      </c>
      <c r="P84" s="56">
        <f>'Seznam střelců'!P84</f>
        <v>45</v>
      </c>
      <c r="Q84" s="55">
        <f>'Seznam střelců'!Q84</f>
        <v>45</v>
      </c>
      <c r="R84" s="54">
        <f>'Seznam střelců'!R84</f>
        <v>11</v>
      </c>
      <c r="S84" s="57">
        <f>'Seznam střelců'!S84</f>
        <v>110</v>
      </c>
      <c r="T84" s="54">
        <f>'Seznam střelců'!T84</f>
        <v>28</v>
      </c>
      <c r="U84" s="57">
        <f>'Seznam střelců'!U84</f>
        <v>56</v>
      </c>
      <c r="V84" s="54">
        <f>'Seznam střelců'!V84</f>
        <v>7</v>
      </c>
      <c r="W84" s="57">
        <f>'Seznam střelců'!W84</f>
        <v>70</v>
      </c>
      <c r="X84" s="54">
        <f>'Seznam střelců'!X84</f>
        <v>3</v>
      </c>
      <c r="Y84" s="55">
        <f>'Seznam střelců'!Y84</f>
        <v>45</v>
      </c>
      <c r="Z84" s="54">
        <f>'Seznam střelců'!Z84</f>
        <v>12</v>
      </c>
      <c r="AA84" s="55">
        <f>'Seznam střelců'!AA84</f>
        <v>60</v>
      </c>
      <c r="AB84" s="54">
        <f>'Seznam střelců'!AB84</f>
        <v>29</v>
      </c>
      <c r="AC84" s="55">
        <f>'Seznam střelců'!AC84</f>
        <v>58</v>
      </c>
      <c r="AD84" s="58">
        <f>'Seznam střelců'!AD84</f>
        <v>851</v>
      </c>
    </row>
    <row r="85" spans="2:30" hidden="1" x14ac:dyDescent="0.25">
      <c r="B85" s="50">
        <f>'Seznam střelců'!B85</f>
        <v>0</v>
      </c>
      <c r="C85" s="51" t="str">
        <f>'Seznam střelců'!C85</f>
        <v>Vacík Martin</v>
      </c>
      <c r="D85" s="52" t="str">
        <f>'Seznam střelců'!D85</f>
        <v>ll</v>
      </c>
      <c r="E85" s="53" t="str">
        <f>'Seznam střelců'!E85</f>
        <v>M</v>
      </c>
      <c r="F85" s="54">
        <f>'Seznam střelců'!F85</f>
        <v>2</v>
      </c>
      <c r="G85" s="55">
        <f>'Seznam střelců'!G85</f>
        <v>20</v>
      </c>
      <c r="H85" s="56">
        <f>'Seznam střelců'!H85</f>
        <v>23</v>
      </c>
      <c r="I85" s="57">
        <f>'Seznam střelců'!I85</f>
        <v>46</v>
      </c>
      <c r="J85" s="54">
        <f>'Seznam střelců'!J85</f>
        <v>32</v>
      </c>
      <c r="K85" s="55">
        <f>'Seznam střelců'!K85</f>
        <v>32</v>
      </c>
      <c r="L85" s="56">
        <f>'Seznam střelců'!L85</f>
        <v>15</v>
      </c>
      <c r="M85" s="57">
        <f>'Seznam střelců'!M85</f>
        <v>15</v>
      </c>
      <c r="N85" s="54">
        <f>'Seznam střelců'!N85</f>
        <v>50</v>
      </c>
      <c r="O85" s="55">
        <f>'Seznam střelců'!O85</f>
        <v>50</v>
      </c>
      <c r="P85" s="56">
        <f>'Seznam střelců'!P85</f>
        <v>0</v>
      </c>
      <c r="Q85" s="55">
        <f>'Seznam střelců'!Q85</f>
        <v>0</v>
      </c>
      <c r="R85" s="54">
        <f>'Seznam střelců'!R85</f>
        <v>5</v>
      </c>
      <c r="S85" s="57">
        <f>'Seznam střelců'!S85</f>
        <v>50</v>
      </c>
      <c r="T85" s="54">
        <f>'Seznam střelců'!T85</f>
        <v>10</v>
      </c>
      <c r="U85" s="57">
        <f>'Seznam střelců'!U85</f>
        <v>20</v>
      </c>
      <c r="V85" s="54">
        <f>'Seznam střelců'!V85</f>
        <v>1</v>
      </c>
      <c r="W85" s="57">
        <f>'Seznam střelců'!W85</f>
        <v>10</v>
      </c>
      <c r="X85" s="54">
        <f>'Seznam střelců'!X85</f>
        <v>0</v>
      </c>
      <c r="Y85" s="55">
        <f>'Seznam střelců'!Y85</f>
        <v>0</v>
      </c>
      <c r="Z85" s="54">
        <f>'Seznam střelců'!Z85</f>
        <v>2</v>
      </c>
      <c r="AA85" s="55">
        <f>'Seznam střelců'!AA85</f>
        <v>10</v>
      </c>
      <c r="AB85" s="54">
        <f>'Seznam střelců'!AB85</f>
        <v>15</v>
      </c>
      <c r="AC85" s="55">
        <f>'Seznam střelců'!AC85</f>
        <v>30</v>
      </c>
      <c r="AD85" s="58">
        <f>'Seznam střelců'!AD85</f>
        <v>283</v>
      </c>
    </row>
    <row r="86" spans="2:30" hidden="1" x14ac:dyDescent="0.25">
      <c r="B86" s="50">
        <f>'Seznam střelců'!B86</f>
        <v>0</v>
      </c>
      <c r="C86" s="51" t="str">
        <f>'Seznam střelců'!C86</f>
        <v>Vaňous Tonda</v>
      </c>
      <c r="D86" s="52" t="str">
        <f>'Seznam střelců'!D86</f>
        <v>dl</v>
      </c>
      <c r="E86" s="53" t="str">
        <f>'Seznam střelců'!E86</f>
        <v>Do</v>
      </c>
      <c r="F86" s="54">
        <f>'Seznam střelců'!F86</f>
        <v>9</v>
      </c>
      <c r="G86" s="55">
        <f>'Seznam střelců'!G86</f>
        <v>90</v>
      </c>
      <c r="H86" s="56">
        <f>'Seznam střelců'!H86</f>
        <v>36</v>
      </c>
      <c r="I86" s="57">
        <f>'Seznam střelců'!I86</f>
        <v>72</v>
      </c>
      <c r="J86" s="54">
        <f>'Seznam střelců'!J86</f>
        <v>68</v>
      </c>
      <c r="K86" s="55">
        <f>'Seznam střelců'!K86</f>
        <v>68</v>
      </c>
      <c r="L86" s="56">
        <f>'Seznam střelců'!L86</f>
        <v>95</v>
      </c>
      <c r="M86" s="57">
        <f>'Seznam střelců'!M86</f>
        <v>95</v>
      </c>
      <c r="N86" s="54">
        <f>'Seznam střelců'!N86</f>
        <v>48</v>
      </c>
      <c r="O86" s="55">
        <f>'Seznam střelců'!O86</f>
        <v>48</v>
      </c>
      <c r="P86" s="56">
        <f>'Seznam střelců'!P86</f>
        <v>80</v>
      </c>
      <c r="Q86" s="55">
        <f>'Seznam střelců'!Q86</f>
        <v>80</v>
      </c>
      <c r="R86" s="54">
        <f>'Seznam střelců'!R86</f>
        <v>4</v>
      </c>
      <c r="S86" s="57">
        <f>'Seznam střelců'!S86</f>
        <v>40</v>
      </c>
      <c r="T86" s="54">
        <f>'Seznam střelců'!T86</f>
        <v>15</v>
      </c>
      <c r="U86" s="57">
        <f>'Seznam střelců'!U86</f>
        <v>30</v>
      </c>
      <c r="V86" s="54">
        <f>'Seznam střelců'!V86</f>
        <v>7</v>
      </c>
      <c r="W86" s="57">
        <f>'Seznam střelců'!W86</f>
        <v>70</v>
      </c>
      <c r="X86" s="54">
        <f>'Seznam střelců'!X86</f>
        <v>2</v>
      </c>
      <c r="Y86" s="55">
        <f>'Seznam střelců'!Y86</f>
        <v>30</v>
      </c>
      <c r="Z86" s="54">
        <f>'Seznam střelců'!Z86</f>
        <v>1</v>
      </c>
      <c r="AA86" s="55">
        <f>'Seznam střelců'!AA86</f>
        <v>5</v>
      </c>
      <c r="AB86" s="54">
        <f>'Seznam střelců'!AB86</f>
        <v>40</v>
      </c>
      <c r="AC86" s="55">
        <f>'Seznam střelců'!AC86</f>
        <v>80</v>
      </c>
      <c r="AD86" s="58">
        <f>'Seznam střelců'!AD86</f>
        <v>708</v>
      </c>
    </row>
    <row r="87" spans="2:30" hidden="1" x14ac:dyDescent="0.25">
      <c r="B87" s="50">
        <f>'Seznam střelců'!B87</f>
        <v>0</v>
      </c>
      <c r="C87" s="51" t="str">
        <f>'Seznam střelců'!C87</f>
        <v>Troblová Vendula</v>
      </c>
      <c r="D87" s="52" t="str">
        <f>'Seznam střelců'!D87</f>
        <v>LL</v>
      </c>
      <c r="E87" s="53" t="str">
        <f>'Seznam střelců'!E87</f>
        <v>Do</v>
      </c>
      <c r="F87" s="54">
        <f>'Seznam střelců'!F87</f>
        <v>7</v>
      </c>
      <c r="G87" s="55">
        <f>'Seznam střelců'!G87</f>
        <v>70</v>
      </c>
      <c r="H87" s="56">
        <f>'Seznam střelců'!H87</f>
        <v>53</v>
      </c>
      <c r="I87" s="57">
        <f>'Seznam střelců'!I87</f>
        <v>106</v>
      </c>
      <c r="J87" s="54">
        <f>'Seznam střelců'!J87</f>
        <v>72</v>
      </c>
      <c r="K87" s="55">
        <f>'Seznam střelců'!K87</f>
        <v>72</v>
      </c>
      <c r="L87" s="56">
        <f>'Seznam střelců'!L87</f>
        <v>80</v>
      </c>
      <c r="M87" s="57">
        <f>'Seznam střelců'!M87</f>
        <v>80</v>
      </c>
      <c r="N87" s="54">
        <f>'Seznam střelců'!N87</f>
        <v>62</v>
      </c>
      <c r="O87" s="55">
        <f>'Seznam střelců'!O87</f>
        <v>62</v>
      </c>
      <c r="P87" s="56">
        <f>'Seznam střelců'!P87</f>
        <v>62</v>
      </c>
      <c r="Q87" s="55">
        <f>'Seznam střelců'!Q87</f>
        <v>62</v>
      </c>
      <c r="R87" s="54">
        <f>'Seznam střelců'!R87</f>
        <v>7</v>
      </c>
      <c r="S87" s="57">
        <f>'Seznam střelců'!S87</f>
        <v>70</v>
      </c>
      <c r="T87" s="54">
        <f>'Seznam střelců'!T87</f>
        <v>45</v>
      </c>
      <c r="U87" s="57">
        <f>'Seznam střelců'!U87</f>
        <v>90</v>
      </c>
      <c r="V87" s="54">
        <f>'Seznam střelců'!V87</f>
        <v>7</v>
      </c>
      <c r="W87" s="57">
        <f>'Seznam střelců'!W87</f>
        <v>70</v>
      </c>
      <c r="X87" s="54">
        <f>'Seznam střelců'!X87</f>
        <v>3</v>
      </c>
      <c r="Y87" s="55">
        <f>'Seznam střelců'!Y87</f>
        <v>45</v>
      </c>
      <c r="Z87" s="54">
        <f>'Seznam střelců'!Z87</f>
        <v>10</v>
      </c>
      <c r="AA87" s="55">
        <f>'Seznam střelců'!AA87</f>
        <v>50</v>
      </c>
      <c r="AB87" s="54">
        <f>'Seznam střelců'!AB87</f>
        <v>46</v>
      </c>
      <c r="AC87" s="55">
        <f>'Seznam střelců'!AC87</f>
        <v>92</v>
      </c>
      <c r="AD87" s="58">
        <f>'Seznam střelců'!AD87</f>
        <v>869</v>
      </c>
    </row>
    <row r="88" spans="2:30" hidden="1" x14ac:dyDescent="0.25">
      <c r="B88" s="50">
        <f>'Seznam střelců'!B88</f>
        <v>0</v>
      </c>
      <c r="C88" s="51" t="str">
        <f>'Seznam střelců'!C88</f>
        <v>Záhorka Fanda</v>
      </c>
      <c r="D88" s="52" t="str">
        <f>'Seznam střelců'!D88</f>
        <v>ll</v>
      </c>
      <c r="E88" s="53" t="str">
        <f>'Seznam střelců'!E88</f>
        <v>Dě12</v>
      </c>
      <c r="F88" s="54">
        <f>'Seznam střelců'!F88</f>
        <v>2</v>
      </c>
      <c r="G88" s="55">
        <f>'Seznam střelců'!G88</f>
        <v>20</v>
      </c>
      <c r="H88" s="56">
        <f>'Seznam střelců'!H88</f>
        <v>40</v>
      </c>
      <c r="I88" s="57">
        <f>'Seznam střelců'!I88</f>
        <v>80</v>
      </c>
      <c r="J88" s="54">
        <f>'Seznam střelců'!J88</f>
        <v>62</v>
      </c>
      <c r="K88" s="55">
        <f>'Seznam střelců'!K88</f>
        <v>62</v>
      </c>
      <c r="L88" s="56">
        <f>'Seznam střelců'!L88</f>
        <v>95</v>
      </c>
      <c r="M88" s="57">
        <f>'Seznam střelců'!M88</f>
        <v>95</v>
      </c>
      <c r="N88" s="54">
        <f>'Seznam střelců'!N88</f>
        <v>74</v>
      </c>
      <c r="O88" s="55">
        <f>'Seznam střelců'!O88</f>
        <v>74</v>
      </c>
      <c r="P88" s="56">
        <f>'Seznam střelců'!P88</f>
        <v>0</v>
      </c>
      <c r="Q88" s="55">
        <f>'Seznam střelců'!Q88</f>
        <v>0</v>
      </c>
      <c r="R88" s="54">
        <f>'Seznam střelců'!R88</f>
        <v>5</v>
      </c>
      <c r="S88" s="57">
        <f>'Seznam střelců'!S88</f>
        <v>50</v>
      </c>
      <c r="T88" s="54">
        <f>'Seznam střelců'!T88</f>
        <v>52</v>
      </c>
      <c r="U88" s="57">
        <f>'Seznam střelců'!U88</f>
        <v>104</v>
      </c>
      <c r="V88" s="54">
        <f>'Seznam střelců'!V88</f>
        <v>9</v>
      </c>
      <c r="W88" s="57">
        <f>'Seznam střelců'!W88</f>
        <v>90</v>
      </c>
      <c r="X88" s="54">
        <f>'Seznam střelců'!X88</f>
        <v>1</v>
      </c>
      <c r="Y88" s="55">
        <f>'Seznam střelců'!Y88</f>
        <v>15</v>
      </c>
      <c r="Z88" s="54">
        <f>'Seznam střelců'!Z88</f>
        <v>4</v>
      </c>
      <c r="AA88" s="55">
        <f>'Seznam střelců'!AA88</f>
        <v>20</v>
      </c>
      <c r="AB88" s="54">
        <f>'Seznam střelců'!AB88</f>
        <v>40</v>
      </c>
      <c r="AC88" s="55">
        <f>'Seznam střelců'!AC88</f>
        <v>80</v>
      </c>
      <c r="AD88" s="58">
        <f>'Seznam střelců'!AD88</f>
        <v>690</v>
      </c>
    </row>
    <row r="89" spans="2:30" hidden="1" x14ac:dyDescent="0.25">
      <c r="B89" s="50">
        <f>'Seznam střelců'!B89</f>
        <v>0</v>
      </c>
      <c r="C89" s="51" t="str">
        <f>'Seznam střelců'!C89</f>
        <v>Záhorka Petr</v>
      </c>
      <c r="D89" s="52" t="str">
        <f>'Seznam střelců'!D89</f>
        <v>pl</v>
      </c>
      <c r="E89" s="53" t="str">
        <f>'Seznam střelců'!E89</f>
        <v>M</v>
      </c>
      <c r="F89" s="54">
        <f>'Seznam střelců'!F89</f>
        <v>4</v>
      </c>
      <c r="G89" s="55">
        <f>'Seznam střelců'!G89</f>
        <v>40</v>
      </c>
      <c r="H89" s="56">
        <f>'Seznam střelců'!H89</f>
        <v>33</v>
      </c>
      <c r="I89" s="57">
        <f>'Seznam střelců'!I89</f>
        <v>66</v>
      </c>
      <c r="J89" s="54">
        <f>'Seznam střelců'!J89</f>
        <v>68</v>
      </c>
      <c r="K89" s="55">
        <f>'Seznam střelců'!K89</f>
        <v>68</v>
      </c>
      <c r="L89" s="56">
        <f>'Seznam střelců'!L89</f>
        <v>85</v>
      </c>
      <c r="M89" s="57">
        <f>'Seznam střelců'!M89</f>
        <v>85</v>
      </c>
      <c r="N89" s="54">
        <f>'Seznam střelců'!N89</f>
        <v>64</v>
      </c>
      <c r="O89" s="55">
        <f>'Seznam střelců'!O89</f>
        <v>64</v>
      </c>
      <c r="P89" s="56">
        <f>'Seznam střelců'!P89</f>
        <v>87</v>
      </c>
      <c r="Q89" s="55">
        <f>'Seznam střelců'!Q89</f>
        <v>87</v>
      </c>
      <c r="R89" s="54">
        <f>'Seznam střelců'!R89</f>
        <v>5</v>
      </c>
      <c r="S89" s="57">
        <f>'Seznam střelců'!S89</f>
        <v>50</v>
      </c>
      <c r="T89" s="54">
        <f>'Seznam střelců'!T89</f>
        <v>31</v>
      </c>
      <c r="U89" s="57">
        <f>'Seznam střelců'!U89</f>
        <v>62</v>
      </c>
      <c r="V89" s="54">
        <f>'Seznam střelců'!V89</f>
        <v>10</v>
      </c>
      <c r="W89" s="57">
        <f>'Seznam střelců'!W89</f>
        <v>100</v>
      </c>
      <c r="X89" s="54">
        <f>'Seznam střelců'!X89</f>
        <v>5</v>
      </c>
      <c r="Y89" s="55">
        <f>'Seznam střelců'!Y89</f>
        <v>75</v>
      </c>
      <c r="Z89" s="54">
        <f>'Seznam střelců'!Z89</f>
        <v>3</v>
      </c>
      <c r="AA89" s="55">
        <f>'Seznam střelců'!AA89</f>
        <v>15</v>
      </c>
      <c r="AB89" s="54">
        <f>'Seznam střelců'!AB89</f>
        <v>41</v>
      </c>
      <c r="AC89" s="55">
        <f>'Seznam střelců'!AC89</f>
        <v>82</v>
      </c>
      <c r="AD89" s="58">
        <f>'Seznam střelců'!AD89</f>
        <v>794</v>
      </c>
    </row>
    <row r="90" spans="2:30" hidden="1" x14ac:dyDescent="0.25">
      <c r="B90" s="50">
        <f>'Seznam střelců'!B90</f>
        <v>0</v>
      </c>
      <c r="C90" s="51" t="str">
        <f>'Seznam střelců'!C90</f>
        <v>Záhorková Katka</v>
      </c>
      <c r="D90" s="52" t="str">
        <f>'Seznam střelců'!D90</f>
        <v>ll</v>
      </c>
      <c r="E90" s="53" t="str">
        <f>'Seznam střelců'!E90</f>
        <v>Ž</v>
      </c>
      <c r="F90" s="54">
        <f>'Seznam střelců'!F90</f>
        <v>6</v>
      </c>
      <c r="G90" s="55">
        <f>'Seznam střelců'!G90</f>
        <v>60</v>
      </c>
      <c r="H90" s="56">
        <f>'Seznam střelců'!H90</f>
        <v>60</v>
      </c>
      <c r="I90" s="57">
        <f>'Seznam střelců'!I90</f>
        <v>120</v>
      </c>
      <c r="J90" s="54">
        <f>'Seznam střelců'!J90</f>
        <v>82</v>
      </c>
      <c r="K90" s="55">
        <f>'Seznam střelců'!K90</f>
        <v>82</v>
      </c>
      <c r="L90" s="56">
        <f>'Seznam střelců'!L90</f>
        <v>55</v>
      </c>
      <c r="M90" s="57">
        <f>'Seznam střelců'!M90</f>
        <v>55</v>
      </c>
      <c r="N90" s="54">
        <f>'Seznam střelců'!N90</f>
        <v>62</v>
      </c>
      <c r="O90" s="55">
        <f>'Seznam střelců'!O90</f>
        <v>62</v>
      </c>
      <c r="P90" s="56">
        <f>'Seznam střelců'!P90</f>
        <v>74</v>
      </c>
      <c r="Q90" s="55">
        <f>'Seznam střelců'!Q90</f>
        <v>74</v>
      </c>
      <c r="R90" s="54">
        <f>'Seznam střelců'!R90</f>
        <v>6</v>
      </c>
      <c r="S90" s="57">
        <f>'Seznam střelců'!S90</f>
        <v>60</v>
      </c>
      <c r="T90" s="54">
        <f>'Seznam střelců'!T90</f>
        <v>25</v>
      </c>
      <c r="U90" s="57">
        <f>'Seznam střelců'!U90</f>
        <v>50</v>
      </c>
      <c r="V90" s="54">
        <f>'Seznam střelců'!V90</f>
        <v>5</v>
      </c>
      <c r="W90" s="57">
        <f>'Seznam střelců'!W90</f>
        <v>50</v>
      </c>
      <c r="X90" s="54">
        <f>'Seznam střelců'!X90</f>
        <v>3</v>
      </c>
      <c r="Y90" s="55">
        <f>'Seznam střelců'!Y90</f>
        <v>45</v>
      </c>
      <c r="Z90" s="54">
        <f>'Seznam střelců'!Z90</f>
        <v>10</v>
      </c>
      <c r="AA90" s="55">
        <f>'Seznam střelců'!AA90</f>
        <v>50</v>
      </c>
      <c r="AB90" s="54">
        <f>'Seznam střelců'!AB90</f>
        <v>38</v>
      </c>
      <c r="AC90" s="55">
        <f>'Seznam střelců'!AC90</f>
        <v>76</v>
      </c>
      <c r="AD90" s="58">
        <f>'Seznam střelců'!AD90</f>
        <v>784</v>
      </c>
    </row>
    <row r="91" spans="2:30" hidden="1" x14ac:dyDescent="0.25">
      <c r="B91" s="50">
        <f>'Seznam střelců'!B91</f>
        <v>0</v>
      </c>
      <c r="C91" s="51" t="str">
        <f>'Seznam střelců'!C91</f>
        <v>Zavadil Pavel</v>
      </c>
      <c r="D91" s="52" t="str">
        <f>'Seznam střelců'!D91</f>
        <v>ll</v>
      </c>
      <c r="E91" s="53" t="str">
        <f>'Seznam střelců'!E91</f>
        <v>M</v>
      </c>
      <c r="F91" s="54">
        <f>'Seznam střelců'!F91</f>
        <v>4</v>
      </c>
      <c r="G91" s="55">
        <f>'Seznam střelců'!G91</f>
        <v>40</v>
      </c>
      <c r="H91" s="56">
        <f>'Seznam střelců'!H91</f>
        <v>72</v>
      </c>
      <c r="I91" s="57">
        <f>'Seznam střelců'!I91</f>
        <v>144</v>
      </c>
      <c r="J91" s="54">
        <f>'Seznam střelců'!J91</f>
        <v>94</v>
      </c>
      <c r="K91" s="55">
        <f>'Seznam střelců'!K91</f>
        <v>94</v>
      </c>
      <c r="L91" s="56">
        <f>'Seznam střelců'!L91</f>
        <v>110</v>
      </c>
      <c r="M91" s="57">
        <f>'Seznam střelců'!M91</f>
        <v>110</v>
      </c>
      <c r="N91" s="54">
        <f>'Seznam střelců'!N91</f>
        <v>78</v>
      </c>
      <c r="O91" s="55">
        <f>'Seznam střelců'!O91</f>
        <v>78</v>
      </c>
      <c r="P91" s="56">
        <f>'Seznam střelců'!P91</f>
        <v>95</v>
      </c>
      <c r="Q91" s="55">
        <f>'Seznam střelců'!Q91</f>
        <v>95</v>
      </c>
      <c r="R91" s="54">
        <f>'Seznam střelců'!R91</f>
        <v>8</v>
      </c>
      <c r="S91" s="57">
        <f>'Seznam střelců'!S91</f>
        <v>80</v>
      </c>
      <c r="T91" s="54">
        <f>'Seznam střelců'!T91</f>
        <v>28</v>
      </c>
      <c r="U91" s="57">
        <f>'Seznam střelců'!U91</f>
        <v>56</v>
      </c>
      <c r="V91" s="54">
        <f>'Seznam střelců'!V91</f>
        <v>8</v>
      </c>
      <c r="W91" s="57">
        <f>'Seznam střelců'!W91</f>
        <v>80</v>
      </c>
      <c r="X91" s="54">
        <f>'Seznam střelců'!X91</f>
        <v>2</v>
      </c>
      <c r="Y91" s="55">
        <f>'Seznam střelců'!Y91</f>
        <v>30</v>
      </c>
      <c r="Z91" s="54">
        <f>'Seznam střelců'!Z91</f>
        <v>11</v>
      </c>
      <c r="AA91" s="55">
        <f>'Seznam střelců'!AA91</f>
        <v>55</v>
      </c>
      <c r="AB91" s="54">
        <f>'Seznam střelců'!AB91</f>
        <v>48</v>
      </c>
      <c r="AC91" s="55">
        <f>'Seznam střelců'!AC91</f>
        <v>96</v>
      </c>
      <c r="AD91" s="58">
        <f>'Seznam střelců'!AD91</f>
        <v>958</v>
      </c>
    </row>
    <row r="92" spans="2:30" hidden="1" x14ac:dyDescent="0.25">
      <c r="B92" s="50">
        <f>'Seznam střelců'!B92</f>
        <v>0</v>
      </c>
      <c r="C92" s="51" t="str">
        <f>'Seznam střelců'!C92</f>
        <v>Zavadil Petr</v>
      </c>
      <c r="D92" s="52" t="str">
        <f>'Seznam střelců'!D92</f>
        <v>ll</v>
      </c>
      <c r="E92" s="53" t="str">
        <f>'Seznam střelců'!E92</f>
        <v>Dě12</v>
      </c>
      <c r="F92" s="54">
        <f>'Seznam střelců'!F92</f>
        <v>4</v>
      </c>
      <c r="G92" s="55">
        <f>'Seznam střelců'!G92</f>
        <v>40</v>
      </c>
      <c r="H92" s="56">
        <f>'Seznam střelců'!H92</f>
        <v>53</v>
      </c>
      <c r="I92" s="57">
        <f>'Seznam střelců'!I92</f>
        <v>106</v>
      </c>
      <c r="J92" s="54">
        <f>'Seznam střelců'!J92</f>
        <v>72</v>
      </c>
      <c r="K92" s="55">
        <f>'Seznam střelců'!K92</f>
        <v>72</v>
      </c>
      <c r="L92" s="56">
        <f>'Seznam střelců'!L92</f>
        <v>135</v>
      </c>
      <c r="M92" s="57">
        <f>'Seznam střelců'!M92</f>
        <v>135</v>
      </c>
      <c r="N92" s="54">
        <f>'Seznam střelců'!N92</f>
        <v>64</v>
      </c>
      <c r="O92" s="55">
        <f>'Seznam střelců'!O92</f>
        <v>64</v>
      </c>
      <c r="P92" s="56">
        <f>'Seznam střelců'!P92</f>
        <v>30</v>
      </c>
      <c r="Q92" s="55">
        <f>'Seznam střelců'!Q92</f>
        <v>30</v>
      </c>
      <c r="R92" s="54">
        <f>'Seznam střelců'!R92</f>
        <v>10</v>
      </c>
      <c r="S92" s="57">
        <f>'Seznam střelců'!S92</f>
        <v>100</v>
      </c>
      <c r="T92" s="54">
        <f>'Seznam střelců'!T92</f>
        <v>58</v>
      </c>
      <c r="U92" s="57">
        <f>'Seznam střelců'!U92</f>
        <v>116</v>
      </c>
      <c r="V92" s="54">
        <f>'Seznam střelců'!V92</f>
        <v>7</v>
      </c>
      <c r="W92" s="57">
        <f>'Seznam střelců'!W92</f>
        <v>70</v>
      </c>
      <c r="X92" s="54">
        <f>'Seznam střelců'!X92</f>
        <v>1</v>
      </c>
      <c r="Y92" s="55">
        <f>'Seznam střelců'!Y92</f>
        <v>15</v>
      </c>
      <c r="Z92" s="54">
        <f>'Seznam střelců'!Z92</f>
        <v>5</v>
      </c>
      <c r="AA92" s="55">
        <f>'Seznam střelců'!AA92</f>
        <v>25</v>
      </c>
      <c r="AB92" s="54">
        <f>'Seznam střelců'!AB92</f>
        <v>8</v>
      </c>
      <c r="AC92" s="55">
        <f>'Seznam střelců'!AC92</f>
        <v>16</v>
      </c>
      <c r="AD92" s="58">
        <f>'Seznam střelců'!AD92</f>
        <v>789</v>
      </c>
    </row>
    <row r="93" spans="2:30" hidden="1" x14ac:dyDescent="0.25">
      <c r="B93" s="50">
        <f>'Seznam střelců'!B93</f>
        <v>0</v>
      </c>
      <c r="C93" s="51" t="str">
        <f>'Seznam střelců'!C93</f>
        <v>Zavadilová Petra</v>
      </c>
      <c r="D93" s="52" t="str">
        <f>'Seznam střelců'!D93</f>
        <v>ll</v>
      </c>
      <c r="E93" s="53" t="str">
        <f>'Seznam střelců'!E93</f>
        <v>Ž</v>
      </c>
      <c r="F93" s="54">
        <f>'Seznam střelců'!F93</f>
        <v>3</v>
      </c>
      <c r="G93" s="55">
        <f>'Seznam střelců'!G93</f>
        <v>30</v>
      </c>
      <c r="H93" s="56">
        <f>'Seznam střelců'!H93</f>
        <v>29</v>
      </c>
      <c r="I93" s="57">
        <f>'Seznam střelců'!I93</f>
        <v>58</v>
      </c>
      <c r="J93" s="54">
        <f>'Seznam střelců'!J93</f>
        <v>60</v>
      </c>
      <c r="K93" s="55">
        <f>'Seznam střelců'!K93</f>
        <v>60</v>
      </c>
      <c r="L93" s="56">
        <f>'Seznam střelců'!L93</f>
        <v>15</v>
      </c>
      <c r="M93" s="57">
        <f>'Seznam střelců'!M93</f>
        <v>15</v>
      </c>
      <c r="N93" s="54">
        <f>'Seznam střelců'!N93</f>
        <v>34</v>
      </c>
      <c r="O93" s="55">
        <f>'Seznam střelců'!O93</f>
        <v>34</v>
      </c>
      <c r="P93" s="56">
        <f>'Seznam střelců'!P93</f>
        <v>10</v>
      </c>
      <c r="Q93" s="55">
        <f>'Seznam střelců'!Q93</f>
        <v>10</v>
      </c>
      <c r="R93" s="54">
        <f>'Seznam střelců'!R93</f>
        <v>5</v>
      </c>
      <c r="S93" s="57">
        <f>'Seznam střelců'!S93</f>
        <v>50</v>
      </c>
      <c r="T93" s="54">
        <f>'Seznam střelců'!T93</f>
        <v>8</v>
      </c>
      <c r="U93" s="57">
        <f>'Seznam střelců'!U93</f>
        <v>16</v>
      </c>
      <c r="V93" s="54">
        <f>'Seznam střelců'!V93</f>
        <v>4</v>
      </c>
      <c r="W93" s="57">
        <f>'Seznam střelců'!W93</f>
        <v>40</v>
      </c>
      <c r="X93" s="54">
        <f>'Seznam střelců'!X93</f>
        <v>0</v>
      </c>
      <c r="Y93" s="55">
        <f>'Seznam střelců'!Y93</f>
        <v>0</v>
      </c>
      <c r="Z93" s="54">
        <f>'Seznam střelců'!Z93</f>
        <v>3</v>
      </c>
      <c r="AA93" s="55">
        <f>'Seznam střelců'!AA93</f>
        <v>15</v>
      </c>
      <c r="AB93" s="54">
        <f>'Seznam střelců'!AB93</f>
        <v>0</v>
      </c>
      <c r="AC93" s="55">
        <f>'Seznam střelců'!AC93</f>
        <v>0</v>
      </c>
      <c r="AD93" s="58">
        <f>'Seznam střelců'!AD93</f>
        <v>328</v>
      </c>
    </row>
    <row r="94" spans="2:30" x14ac:dyDescent="0.25">
      <c r="B94" s="50">
        <f>'Seznam střelců'!B17</f>
        <v>0</v>
      </c>
      <c r="C94" s="51" t="str">
        <f>'Seznam střelců'!C17</f>
        <v>Bumba Pavel</v>
      </c>
      <c r="D94" s="52" t="str">
        <f>'Seznam střelců'!D17</f>
        <v>tl</v>
      </c>
      <c r="E94" s="53" t="str">
        <f>'Seznam střelců'!E17</f>
        <v>M</v>
      </c>
      <c r="F94" s="54">
        <f>'Seznam střelců'!F17</f>
        <v>0</v>
      </c>
      <c r="G94" s="55">
        <f>'Seznam střelců'!G17</f>
        <v>0</v>
      </c>
      <c r="H94" s="56">
        <f>'Seznam střelců'!H17</f>
        <v>0</v>
      </c>
      <c r="I94" s="57">
        <f>'Seznam střelců'!I17</f>
        <v>0</v>
      </c>
      <c r="J94" s="54">
        <f>'Seznam střelců'!J17</f>
        <v>0</v>
      </c>
      <c r="K94" s="55">
        <f>'Seznam střelců'!K17</f>
        <v>0</v>
      </c>
      <c r="L94" s="56">
        <f>'Seznam střelců'!L17</f>
        <v>0</v>
      </c>
      <c r="M94" s="57">
        <f>'Seznam střelců'!M17</f>
        <v>0</v>
      </c>
      <c r="N94" s="54">
        <f>'Seznam střelců'!N17</f>
        <v>0</v>
      </c>
      <c r="O94" s="55">
        <f>'Seznam střelců'!O17</f>
        <v>0</v>
      </c>
      <c r="P94" s="56">
        <f>'Seznam střelců'!P17</f>
        <v>0</v>
      </c>
      <c r="Q94" s="55">
        <f>'Seznam střelců'!Q17</f>
        <v>0</v>
      </c>
      <c r="R94" s="54">
        <f>'Seznam střelců'!R17</f>
        <v>0</v>
      </c>
      <c r="S94" s="57">
        <f>'Seznam střelců'!S17</f>
        <v>0</v>
      </c>
      <c r="T94" s="54">
        <f>'Seznam střelců'!T17</f>
        <v>0</v>
      </c>
      <c r="U94" s="57">
        <f>'Seznam střelců'!U17</f>
        <v>0</v>
      </c>
      <c r="V94" s="54">
        <f>'Seznam střelců'!V17</f>
        <v>0</v>
      </c>
      <c r="W94" s="57">
        <f>'Seznam střelců'!W17</f>
        <v>0</v>
      </c>
      <c r="X94" s="54">
        <f>'Seznam střelců'!X17</f>
        <v>0</v>
      </c>
      <c r="Y94" s="55">
        <f>'Seznam střelců'!Y17</f>
        <v>0</v>
      </c>
      <c r="Z94" s="54">
        <f>'Seznam střelců'!Z17</f>
        <v>0</v>
      </c>
      <c r="AA94" s="55">
        <f>'Seznam střelců'!AA17</f>
        <v>0</v>
      </c>
      <c r="AB94" s="54">
        <f>'Seznam střelců'!AB17</f>
        <v>0</v>
      </c>
      <c r="AC94" s="55">
        <f>'Seznam střelců'!AC17</f>
        <v>0</v>
      </c>
      <c r="AD94" s="58">
        <f>'Seznam střelců'!AD17</f>
        <v>0</v>
      </c>
    </row>
    <row r="95" spans="2:30" hidden="1" x14ac:dyDescent="0.25">
      <c r="B95" s="50">
        <f>'Seznam střelců'!B95</f>
        <v>0</v>
      </c>
      <c r="C95" s="51" t="str">
        <f>'Seznam střelců'!C95</f>
        <v>Zieba Ladislav</v>
      </c>
      <c r="D95" s="52" t="str">
        <f>'Seznam střelců'!D95</f>
        <v>ll</v>
      </c>
      <c r="E95" s="53" t="str">
        <f>'Seznam střelců'!E95</f>
        <v>M</v>
      </c>
      <c r="F95" s="54">
        <f>'Seznam střelců'!F95</f>
        <v>2</v>
      </c>
      <c r="G95" s="55">
        <f>'Seznam střelců'!G95</f>
        <v>20</v>
      </c>
      <c r="H95" s="56">
        <f>'Seznam střelců'!H95</f>
        <v>51</v>
      </c>
      <c r="I95" s="57">
        <f>'Seznam střelců'!I95</f>
        <v>102</v>
      </c>
      <c r="J95" s="54">
        <f>'Seznam střelců'!J95</f>
        <v>48</v>
      </c>
      <c r="K95" s="55">
        <f>'Seznam střelců'!K95</f>
        <v>48</v>
      </c>
      <c r="L95" s="56">
        <f>'Seznam střelců'!L95</f>
        <v>35</v>
      </c>
      <c r="M95" s="57">
        <f>'Seznam střelců'!M95</f>
        <v>35</v>
      </c>
      <c r="N95" s="54">
        <f>'Seznam střelců'!N95</f>
        <v>52</v>
      </c>
      <c r="O95" s="55">
        <f>'Seznam střelců'!O95</f>
        <v>52</v>
      </c>
      <c r="P95" s="56">
        <f>'Seznam střelců'!P95</f>
        <v>34</v>
      </c>
      <c r="Q95" s="55">
        <f>'Seznam střelců'!Q95</f>
        <v>34</v>
      </c>
      <c r="R95" s="54">
        <f>'Seznam střelců'!R95</f>
        <v>9</v>
      </c>
      <c r="S95" s="57">
        <f>'Seznam střelců'!S95</f>
        <v>90</v>
      </c>
      <c r="T95" s="54">
        <f>'Seznam střelců'!T95</f>
        <v>25</v>
      </c>
      <c r="U95" s="57">
        <f>'Seznam střelců'!U95</f>
        <v>50</v>
      </c>
      <c r="V95" s="54">
        <f>'Seznam střelců'!V95</f>
        <v>3</v>
      </c>
      <c r="W95" s="57">
        <f>'Seznam střelců'!W95</f>
        <v>30</v>
      </c>
      <c r="X95" s="54">
        <f>'Seznam střelců'!X95</f>
        <v>4</v>
      </c>
      <c r="Y95" s="55">
        <f>'Seznam střelců'!Y95</f>
        <v>60</v>
      </c>
      <c r="Z95" s="54">
        <f>'Seznam střelců'!Z95</f>
        <v>4</v>
      </c>
      <c r="AA95" s="55">
        <f>'Seznam střelců'!AA95</f>
        <v>20</v>
      </c>
      <c r="AB95" s="54">
        <f>'Seznam střelců'!AB95</f>
        <v>4</v>
      </c>
      <c r="AC95" s="55">
        <f>'Seznam střelců'!AC95</f>
        <v>8</v>
      </c>
      <c r="AD95" s="58">
        <f>'Seznam střelců'!AD95</f>
        <v>549</v>
      </c>
    </row>
    <row r="96" spans="2:30" ht="15.75" hidden="1" thickBot="1" x14ac:dyDescent="0.3">
      <c r="B96" s="78">
        <f>'Seznam střelců'!B96</f>
        <v>0</v>
      </c>
      <c r="C96" s="59">
        <f>'Seznam střelců'!C96</f>
        <v>0</v>
      </c>
      <c r="D96" s="60">
        <f>'Seznam střelců'!D96</f>
        <v>0</v>
      </c>
      <c r="E96" s="61">
        <f>'Seznam střelců'!E96</f>
        <v>0</v>
      </c>
      <c r="F96" s="62">
        <f>'Seznam střelců'!F96</f>
        <v>0</v>
      </c>
      <c r="G96" s="63">
        <f>'Seznam střelců'!G96</f>
        <v>0</v>
      </c>
      <c r="H96" s="64">
        <f>'Seznam střelců'!H96</f>
        <v>0</v>
      </c>
      <c r="I96" s="65">
        <f>'Seznam střelců'!I96</f>
        <v>0</v>
      </c>
      <c r="J96" s="62">
        <f>'Seznam střelců'!J96</f>
        <v>0</v>
      </c>
      <c r="K96" s="63">
        <f>'Seznam střelců'!K96</f>
        <v>0</v>
      </c>
      <c r="L96" s="64">
        <f>'Seznam střelců'!L96</f>
        <v>0</v>
      </c>
      <c r="M96" s="65">
        <f>'Seznam střelců'!M96</f>
        <v>0</v>
      </c>
      <c r="N96" s="62">
        <f>'Seznam střelců'!N96</f>
        <v>0</v>
      </c>
      <c r="O96" s="63">
        <f>'Seznam střelců'!O96</f>
        <v>0</v>
      </c>
      <c r="P96" s="64">
        <f>'Seznam střelců'!P96</f>
        <v>0</v>
      </c>
      <c r="Q96" s="63">
        <f>'Seznam střelců'!Q96</f>
        <v>0</v>
      </c>
      <c r="R96" s="62">
        <f>'Seznam střelců'!R96</f>
        <v>0</v>
      </c>
      <c r="S96" s="65">
        <f>'Seznam střelců'!S96</f>
        <v>0</v>
      </c>
      <c r="T96" s="62">
        <f>'Seznam střelců'!T96</f>
        <v>0</v>
      </c>
      <c r="U96" s="65">
        <f>'Seznam střelců'!U96</f>
        <v>0</v>
      </c>
      <c r="V96" s="62">
        <f>'Seznam střelců'!V96</f>
        <v>0</v>
      </c>
      <c r="W96" s="65">
        <f>'Seznam střelců'!W96</f>
        <v>0</v>
      </c>
      <c r="X96" s="62">
        <f>'Seznam střelců'!X96</f>
        <v>0</v>
      </c>
      <c r="Y96" s="63">
        <f>'Seznam střelců'!Y96</f>
        <v>0</v>
      </c>
      <c r="Z96" s="62">
        <f>'Seznam střelců'!Z96</f>
        <v>0</v>
      </c>
      <c r="AA96" s="63">
        <f>'Seznam střelců'!AA96</f>
        <v>0</v>
      </c>
      <c r="AB96" s="62">
        <f>'Seznam střelců'!AB96</f>
        <v>0</v>
      </c>
      <c r="AC96" s="63">
        <f>'Seznam střelců'!AC96</f>
        <v>0</v>
      </c>
      <c r="AD96" s="66">
        <f>'Seznam střelců'!AD96</f>
        <v>0</v>
      </c>
    </row>
  </sheetData>
  <sheetProtection algorithmName="SHA-512" hashValue="AxiqkrqQbcsyZ8ymENkWWgZJeEST8zu52rpkrt9ZsnhzMo+qDgMTezqYWI9A4o8gFF6caHnywb/EV4uzIjfV5w==" saltValue="MZZw99pw1vcC6rometiSHw==" spinCount="100000" sheet="1" objects="1" scenarios="1"/>
  <autoFilter ref="B6:AD96" xr:uid="{C18DB97B-AD13-4622-8314-734D9008886F}">
    <filterColumn colId="2">
      <filters>
        <filter val="tl"/>
      </filters>
    </filterColumn>
    <filterColumn colId="3">
      <filters>
        <filter val="M"/>
        <filter val="Ž"/>
      </filters>
    </filterColumn>
    <sortState xmlns:xlrd2="http://schemas.microsoft.com/office/spreadsheetml/2017/richdata2" ref="B13:AD94">
      <sortCondition descending="1" ref="AD6:AD96"/>
    </sortState>
  </autoFilter>
  <mergeCells count="28">
    <mergeCell ref="J4:K4"/>
    <mergeCell ref="V5:W5"/>
    <mergeCell ref="Z4:AA4"/>
    <mergeCell ref="AB4:AC4"/>
    <mergeCell ref="AD4:AD5"/>
    <mergeCell ref="Z5:AA5"/>
    <mergeCell ref="AB5:AC5"/>
    <mergeCell ref="X5:Y5"/>
    <mergeCell ref="X4:Y4"/>
    <mergeCell ref="J5:K5"/>
    <mergeCell ref="L5:M5"/>
    <mergeCell ref="N5:O5"/>
    <mergeCell ref="P5:Q5"/>
    <mergeCell ref="R5:S5"/>
    <mergeCell ref="T5:U5"/>
    <mergeCell ref="L4:M4"/>
    <mergeCell ref="B4:C5"/>
    <mergeCell ref="D4:D5"/>
    <mergeCell ref="E4:E5"/>
    <mergeCell ref="F4:G4"/>
    <mergeCell ref="H4:I4"/>
    <mergeCell ref="F5:G5"/>
    <mergeCell ref="H5:I5"/>
    <mergeCell ref="N4:O4"/>
    <mergeCell ref="P4:Q4"/>
    <mergeCell ref="R4:S4"/>
    <mergeCell ref="T4:U4"/>
    <mergeCell ref="V4:W4"/>
  </mergeCells>
  <pageMargins left="0" right="0" top="0" bottom="0" header="0.31496062992125984" footer="0.31496062992125984"/>
  <pageSetup paperSize="8" scale="75" orientation="portrait" r:id="rId1"/>
  <headerFooter>
    <oddHeader xml:space="preserve">&amp;R&amp;09&amp;"Arial"&amp;IInterní 
&amp;I&amp;"Arial"&amp;06 
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3F5D2-D4D1-4507-85F2-1B2773312A52}">
  <sheetPr codeName="List12" filterMode="1"/>
  <dimension ref="B2:AD96"/>
  <sheetViews>
    <sheetView workbookViewId="0">
      <selection activeCell="A101" sqref="A101"/>
    </sheetView>
  </sheetViews>
  <sheetFormatPr defaultRowHeight="15" x14ac:dyDescent="0.25"/>
  <cols>
    <col min="1" max="2" width="9.140625" style="1"/>
    <col min="3" max="3" width="27.85546875" style="1" customWidth="1"/>
    <col min="4" max="5" width="9.140625" style="1"/>
    <col min="6" max="16" width="5.140625" style="1" customWidth="1"/>
    <col min="17" max="17" width="6.85546875" style="1" customWidth="1"/>
    <col min="18" max="24" width="5.140625" style="1" customWidth="1"/>
    <col min="25" max="25" width="6.85546875" style="1" customWidth="1"/>
    <col min="26" max="29" width="6" style="1" customWidth="1"/>
    <col min="30" max="16384" width="9.140625" style="1"/>
  </cols>
  <sheetData>
    <row r="2" spans="2:30" x14ac:dyDescent="0.25">
      <c r="B2" s="17" t="s">
        <v>26</v>
      </c>
    </row>
    <row r="3" spans="2:30" ht="15.75" thickBot="1" x14ac:dyDescent="0.3"/>
    <row r="4" spans="2:30" ht="21.75" customHeight="1" x14ac:dyDescent="0.25">
      <c r="B4" s="114" t="str">
        <f>'Seznam střelců'!B4</f>
        <v xml:space="preserve">Satováclavský turnaj 2019       </v>
      </c>
      <c r="C4" s="115"/>
      <c r="D4" s="123" t="str">
        <f>'Seznam střelců'!D4</f>
        <v>TL - Tradiční luk, PL- Primitivní luk, LL - Lovecký luk, DL- Dřevostřílející luk</v>
      </c>
      <c r="E4" s="125" t="str">
        <f>'Seznam střelců'!E4</f>
        <v>Kategorie  (M-Muži, Ž-ženy, Dě9-Děti do 9 let, Dě12-Děti do 12 let, Do-Dorost dívky,DoK -Dorost kluci)</v>
      </c>
      <c r="F4" s="120" t="str">
        <f>'Seznam střelců'!F4</f>
        <v>1.</v>
      </c>
      <c r="G4" s="122"/>
      <c r="H4" s="110" t="str">
        <f>'Seznam střelců'!H4</f>
        <v>2.</v>
      </c>
      <c r="I4" s="111"/>
      <c r="J4" s="110" t="str">
        <f>'Seznam střelců'!J4</f>
        <v>3.</v>
      </c>
      <c r="K4" s="111"/>
      <c r="L4" s="120" t="str">
        <f>'Seznam střelců'!L4</f>
        <v>4.</v>
      </c>
      <c r="M4" s="120"/>
      <c r="N4" s="110" t="str">
        <f>'Seznam střelců'!N4</f>
        <v>5.</v>
      </c>
      <c r="O4" s="111"/>
      <c r="P4" s="120" t="str">
        <f>'Seznam střelců'!P4</f>
        <v>6.</v>
      </c>
      <c r="Q4" s="122"/>
      <c r="R4" s="129" t="str">
        <f>'Seznam střelců'!R4</f>
        <v>7.</v>
      </c>
      <c r="S4" s="130"/>
      <c r="T4" s="131" t="str">
        <f>'Seznam střelců'!T4</f>
        <v>8.</v>
      </c>
      <c r="U4" s="122"/>
      <c r="V4" s="110" t="str">
        <f>'Seznam střelců'!V4</f>
        <v>9.</v>
      </c>
      <c r="W4" s="111"/>
      <c r="X4" s="110" t="str">
        <f>'Seznam střelců'!X4</f>
        <v>10.</v>
      </c>
      <c r="Y4" s="111"/>
      <c r="Z4" s="110">
        <f>'Seznam střelců'!Z4</f>
        <v>11</v>
      </c>
      <c r="AA4" s="111"/>
      <c r="AB4" s="110">
        <f>'Seznam střelců'!AB4</f>
        <v>12</v>
      </c>
      <c r="AC4" s="111"/>
      <c r="AD4" s="127" t="str">
        <f>'Seznam střelců'!AD4</f>
        <v>Celkem</v>
      </c>
    </row>
    <row r="5" spans="2:30" ht="127.5" customHeight="1" thickBot="1" x14ac:dyDescent="0.3">
      <c r="B5" s="116"/>
      <c r="C5" s="117"/>
      <c r="D5" s="124"/>
      <c r="E5" s="126"/>
      <c r="F5" s="118" t="str">
        <f>'Seznam střelců'!F5</f>
        <v>Turek</v>
      </c>
      <c r="G5" s="119"/>
      <c r="H5" s="112" t="str">
        <f>'Seznam střelců'!H5</f>
        <v>Terčovka 20m</v>
      </c>
      <c r="I5" s="113"/>
      <c r="J5" s="112" t="str">
        <f>'Seznam střelců'!J5</f>
        <v>Lovecká 3D stezka I.</v>
      </c>
      <c r="K5" s="113"/>
      <c r="L5" s="121" t="str">
        <f>'Seznam střelců'!L5</f>
        <v>Dračí vejce</v>
      </c>
      <c r="M5" s="121"/>
      <c r="N5" s="118" t="str">
        <f>'Seznam střelců'!N5</f>
        <v>Lovecká 3D stezka II.</v>
      </c>
      <c r="O5" s="119"/>
      <c r="P5" s="132" t="str">
        <f>'Seznam střelců'!P5</f>
        <v>Rozstřel</v>
      </c>
      <c r="Q5" s="133"/>
      <c r="R5" s="118" t="str">
        <f>'Seznam střelců'!R5</f>
        <v>Králův ústup</v>
      </c>
      <c r="S5" s="119"/>
      <c r="T5" s="132" t="str">
        <f>'Seznam střelců'!T5</f>
        <v>Terčovka 50m</v>
      </c>
      <c r="U5" s="133"/>
      <c r="V5" s="112" t="str">
        <f>'Seznam střelců'!V5</f>
        <v>Rychlostřelba</v>
      </c>
      <c r="W5" s="113"/>
      <c r="X5" s="112" t="str">
        <f>'Seznam střelců'!X5</f>
        <v>Běžící terč</v>
      </c>
      <c r="Y5" s="113"/>
      <c r="Z5" s="112" t="str">
        <f>'Seznam střelců'!Z5</f>
        <v>Dálková</v>
      </c>
      <c r="AA5" s="113"/>
      <c r="AB5" s="112" t="str">
        <f>'Seznam střelců'!AB5</f>
        <v>Hlídka na věži</v>
      </c>
      <c r="AC5" s="113"/>
      <c r="AD5" s="128"/>
    </row>
    <row r="6" spans="2:30" ht="44.25" customHeight="1" thickBot="1" x14ac:dyDescent="0.3">
      <c r="B6" s="28" t="str">
        <f>'Seznam střelců'!B6</f>
        <v>Číslo střelce</v>
      </c>
      <c r="C6" s="29" t="str">
        <f>'Seznam střelců'!C6</f>
        <v xml:space="preserve">Příjmení a jméno </v>
      </c>
      <c r="D6" s="30" t="str">
        <f>'Seznam střelců'!D6</f>
        <v>Luk</v>
      </c>
      <c r="E6" s="31" t="str">
        <f>'Seznam střelců'!E6</f>
        <v xml:space="preserve">Kat </v>
      </c>
      <c r="F6" s="32" t="str">
        <f>'Seznam střelců'!F6</f>
        <v>Body</v>
      </c>
      <c r="G6" s="33" t="str">
        <f>'Seznam střelců'!G6</f>
        <v>Ká</v>
      </c>
      <c r="H6" s="34" t="str">
        <f>'Seznam střelců'!H6</f>
        <v>Body</v>
      </c>
      <c r="I6" s="35" t="str">
        <f>'Seznam střelců'!I6</f>
        <v>Ká</v>
      </c>
      <c r="J6" s="34" t="str">
        <f>'Seznam střelců'!J6</f>
        <v>Body</v>
      </c>
      <c r="K6" s="35" t="str">
        <f>'Seznam střelců'!K6</f>
        <v>Ká</v>
      </c>
      <c r="L6" s="32" t="str">
        <f>'Seznam střelců'!L6</f>
        <v>Body</v>
      </c>
      <c r="M6" s="33" t="str">
        <f>'Seznam střelců'!M6</f>
        <v>Ká</v>
      </c>
      <c r="N6" s="34" t="str">
        <f>'Seznam střelců'!N6</f>
        <v>Body</v>
      </c>
      <c r="O6" s="35" t="str">
        <f>'Seznam střelců'!O6</f>
        <v>Ká</v>
      </c>
      <c r="P6" s="32" t="str">
        <f>'Seznam střelců'!P6</f>
        <v>Body</v>
      </c>
      <c r="Q6" s="33" t="str">
        <f>'Seznam střelců'!Q6</f>
        <v>Ká</v>
      </c>
      <c r="R6" s="36" t="str">
        <f>'Seznam střelců'!R6</f>
        <v>Body</v>
      </c>
      <c r="S6" s="35" t="str">
        <f>'Seznam střelců'!S6</f>
        <v>Ká</v>
      </c>
      <c r="T6" s="37" t="str">
        <f>'Seznam střelců'!T6</f>
        <v>Body</v>
      </c>
      <c r="U6" s="33" t="str">
        <f>'Seznam střelců'!U6</f>
        <v>Ká</v>
      </c>
      <c r="V6" s="34" t="str">
        <f>'Seznam střelců'!V6</f>
        <v>Body</v>
      </c>
      <c r="W6" s="35" t="str">
        <f>'Seznam střelců'!W6</f>
        <v>Ká</v>
      </c>
      <c r="X6" s="34" t="str">
        <f>'Seznam střelců'!X6</f>
        <v>Body</v>
      </c>
      <c r="Y6" s="35" t="str">
        <f>'Seznam střelců'!Y6</f>
        <v>Ká</v>
      </c>
      <c r="Z6" s="34" t="str">
        <f>'Seznam střelců'!Z6</f>
        <v>Body</v>
      </c>
      <c r="AA6" s="35" t="str">
        <f>'Seznam střelců'!AA6</f>
        <v>Ká</v>
      </c>
      <c r="AB6" s="34" t="str">
        <f>'Seznam střelců'!AB6</f>
        <v>Body</v>
      </c>
      <c r="AC6" s="35" t="str">
        <f>'Seznam střelců'!AC6</f>
        <v>Ká</v>
      </c>
      <c r="AD6" s="38" t="str">
        <f>'Seznam střelců'!AD6</f>
        <v>Celkem Ká</v>
      </c>
    </row>
    <row r="7" spans="2:30" hidden="1" x14ac:dyDescent="0.25">
      <c r="B7" s="69">
        <f>'Seznam střelců'!B7</f>
        <v>0</v>
      </c>
      <c r="C7" s="67" t="str">
        <f>'Seznam střelců'!C7</f>
        <v>Babuka Vítek</v>
      </c>
      <c r="D7" s="68" t="str">
        <f>'Seznam střelců'!D7</f>
        <v>dl</v>
      </c>
      <c r="E7" s="69" t="str">
        <f>'Seznam střelců'!E7</f>
        <v>Dě12</v>
      </c>
      <c r="F7" s="70">
        <f>'Seznam střelců'!F7</f>
        <v>5</v>
      </c>
      <c r="G7" s="71">
        <f>'Seznam střelců'!G7</f>
        <v>50</v>
      </c>
      <c r="H7" s="72">
        <f>'Seznam střelců'!H7</f>
        <v>27</v>
      </c>
      <c r="I7" s="73">
        <f>'Seznam střelců'!I7</f>
        <v>54</v>
      </c>
      <c r="J7" s="70">
        <f>'Seznam střelců'!J7</f>
        <v>62</v>
      </c>
      <c r="K7" s="71">
        <f>'Seznam střelců'!K7</f>
        <v>62</v>
      </c>
      <c r="L7" s="72">
        <f>'Seznam střelců'!L7</f>
        <v>75</v>
      </c>
      <c r="M7" s="73">
        <f>'Seznam střelců'!M7</f>
        <v>75</v>
      </c>
      <c r="N7" s="70">
        <f>'Seznam střelců'!N7</f>
        <v>54</v>
      </c>
      <c r="O7" s="71">
        <f>'Seznam střelců'!O7</f>
        <v>54</v>
      </c>
      <c r="P7" s="72">
        <f>'Seznam střelců'!P7</f>
        <v>77</v>
      </c>
      <c r="Q7" s="71">
        <f>'Seznam střelců'!Q7</f>
        <v>77</v>
      </c>
      <c r="R7" s="74">
        <f>'Seznam střelců'!R7</f>
        <v>4</v>
      </c>
      <c r="S7" s="75">
        <f>'Seznam střelců'!S7</f>
        <v>40</v>
      </c>
      <c r="T7" s="74">
        <f>'Seznam střelců'!T7</f>
        <v>8</v>
      </c>
      <c r="U7" s="76">
        <f>'Seznam střelců'!U7</f>
        <v>16</v>
      </c>
      <c r="V7" s="72">
        <f>'Seznam střelců'!V7</f>
        <v>4</v>
      </c>
      <c r="W7" s="73">
        <f>'Seznam střelců'!W7</f>
        <v>40</v>
      </c>
      <c r="X7" s="74">
        <f>'Seznam střelců'!X7</f>
        <v>2</v>
      </c>
      <c r="Y7" s="71">
        <f>'Seznam střelců'!Y7</f>
        <v>30</v>
      </c>
      <c r="Z7" s="74">
        <f>'Seznam střelců'!Z7</f>
        <v>5</v>
      </c>
      <c r="AA7" s="71">
        <f>'Seznam střelců'!AA7</f>
        <v>25</v>
      </c>
      <c r="AB7" s="74">
        <f>'Seznam střelců'!AB7</f>
        <v>6</v>
      </c>
      <c r="AC7" s="71">
        <f>'Seznam střelců'!AC7</f>
        <v>12</v>
      </c>
      <c r="AD7" s="77">
        <f>'Seznam střelců'!AD7</f>
        <v>535</v>
      </c>
    </row>
    <row r="8" spans="2:30" hidden="1" x14ac:dyDescent="0.25">
      <c r="B8" s="50">
        <f>'Seznam střelců'!B8</f>
        <v>0</v>
      </c>
      <c r="C8" s="51" t="str">
        <f>'Seznam střelců'!C8</f>
        <v>Babuková Leontýna</v>
      </c>
      <c r="D8" s="52" t="str">
        <f>'Seznam střelců'!D8</f>
        <v>tl</v>
      </c>
      <c r="E8" s="53" t="str">
        <f>'Seznam střelců'!E8</f>
        <v>Ž</v>
      </c>
      <c r="F8" s="54">
        <f>'Seznam střelců'!F8</f>
        <v>5</v>
      </c>
      <c r="G8" s="55">
        <f>'Seznam střelců'!G8</f>
        <v>50</v>
      </c>
      <c r="H8" s="56">
        <f>'Seznam střelců'!H8</f>
        <v>52</v>
      </c>
      <c r="I8" s="57">
        <f>'Seznam střelců'!I8</f>
        <v>104</v>
      </c>
      <c r="J8" s="54">
        <f>'Seznam střelců'!J8</f>
        <v>64</v>
      </c>
      <c r="K8" s="55">
        <f>'Seznam střelců'!K8</f>
        <v>64</v>
      </c>
      <c r="L8" s="56">
        <f>'Seznam střelců'!L8</f>
        <v>50</v>
      </c>
      <c r="M8" s="57">
        <f>'Seznam střelců'!M8</f>
        <v>50</v>
      </c>
      <c r="N8" s="54">
        <f>'Seznam střelců'!N8</f>
        <v>68</v>
      </c>
      <c r="O8" s="55">
        <f>'Seznam střelců'!O8</f>
        <v>68</v>
      </c>
      <c r="P8" s="56">
        <f>'Seznam střelců'!P8</f>
        <v>80</v>
      </c>
      <c r="Q8" s="55">
        <f>'Seznam střelců'!Q8</f>
        <v>80</v>
      </c>
      <c r="R8" s="54">
        <f>'Seznam střelců'!R8</f>
        <v>7</v>
      </c>
      <c r="S8" s="57">
        <f>'Seznam střelců'!S8</f>
        <v>70</v>
      </c>
      <c r="T8" s="54">
        <f>'Seznam střelců'!T8</f>
        <v>8</v>
      </c>
      <c r="U8" s="55">
        <f>'Seznam střelců'!U8</f>
        <v>16</v>
      </c>
      <c r="V8" s="56">
        <f>'Seznam střelců'!V8</f>
        <v>8</v>
      </c>
      <c r="W8" s="57">
        <f>'Seznam střelců'!W8</f>
        <v>80</v>
      </c>
      <c r="X8" s="54">
        <f>'Seznam střelců'!X8</f>
        <v>3</v>
      </c>
      <c r="Y8" s="55">
        <f>'Seznam střelců'!Y8</f>
        <v>45</v>
      </c>
      <c r="Z8" s="54">
        <f>'Seznam střelců'!Z8</f>
        <v>9</v>
      </c>
      <c r="AA8" s="55">
        <f>'Seznam střelců'!AA8</f>
        <v>45</v>
      </c>
      <c r="AB8" s="54">
        <f>'Seznam střelců'!AB8</f>
        <v>20</v>
      </c>
      <c r="AC8" s="55">
        <f>'Seznam střelců'!AC8</f>
        <v>40</v>
      </c>
      <c r="AD8" s="58">
        <f>'Seznam střelců'!AD8</f>
        <v>712</v>
      </c>
    </row>
    <row r="9" spans="2:30" hidden="1" x14ac:dyDescent="0.25">
      <c r="B9" s="50">
        <f>'Seznam střelců'!B9</f>
        <v>0</v>
      </c>
      <c r="C9" s="51" t="str">
        <f>'Seznam střelců'!C9</f>
        <v>Babuková Leontýnka</v>
      </c>
      <c r="D9" s="52" t="str">
        <f>'Seznam střelců'!D9</f>
        <v>ll</v>
      </c>
      <c r="E9" s="53" t="str">
        <f>'Seznam střelců'!E9</f>
        <v>Dě9</v>
      </c>
      <c r="F9" s="54">
        <f>'Seznam střelců'!F9</f>
        <v>5</v>
      </c>
      <c r="G9" s="55">
        <f>'Seznam střelců'!G9</f>
        <v>50</v>
      </c>
      <c r="H9" s="56">
        <f>'Seznam střelců'!H9</f>
        <v>41</v>
      </c>
      <c r="I9" s="57">
        <f>'Seznam střelců'!I9</f>
        <v>82</v>
      </c>
      <c r="J9" s="54">
        <f>'Seznam střelců'!J9</f>
        <v>86</v>
      </c>
      <c r="K9" s="55">
        <f>'Seznam střelců'!K9</f>
        <v>86</v>
      </c>
      <c r="L9" s="56">
        <f>'Seznam střelců'!L9</f>
        <v>75</v>
      </c>
      <c r="M9" s="57">
        <f>'Seznam střelců'!M9</f>
        <v>75</v>
      </c>
      <c r="N9" s="54">
        <f>'Seznam střelců'!N9</f>
        <v>78</v>
      </c>
      <c r="O9" s="55">
        <f>'Seznam střelců'!O9</f>
        <v>78</v>
      </c>
      <c r="P9" s="56">
        <f>'Seznam střelců'!P9</f>
        <v>36</v>
      </c>
      <c r="Q9" s="55">
        <f>'Seznam střelců'!Q9</f>
        <v>36</v>
      </c>
      <c r="R9" s="54">
        <f>'Seznam střelců'!R9</f>
        <v>3</v>
      </c>
      <c r="S9" s="57">
        <f>'Seznam střelců'!S9</f>
        <v>30</v>
      </c>
      <c r="T9" s="54">
        <f>'Seznam střelců'!T9</f>
        <v>31</v>
      </c>
      <c r="U9" s="55">
        <f>'Seznam střelců'!U9</f>
        <v>62</v>
      </c>
      <c r="V9" s="56">
        <f>'Seznam střelců'!V9</f>
        <v>5</v>
      </c>
      <c r="W9" s="57">
        <f>'Seznam střelců'!W9</f>
        <v>50</v>
      </c>
      <c r="X9" s="54">
        <f>'Seznam střelců'!X9</f>
        <v>2</v>
      </c>
      <c r="Y9" s="55">
        <f>'Seznam střelců'!Y9</f>
        <v>30</v>
      </c>
      <c r="Z9" s="54">
        <f>'Seznam střelců'!Z9</f>
        <v>3</v>
      </c>
      <c r="AA9" s="55">
        <f>'Seznam střelců'!AA9</f>
        <v>15</v>
      </c>
      <c r="AB9" s="54">
        <f>'Seznam střelců'!AB9</f>
        <v>34</v>
      </c>
      <c r="AC9" s="55">
        <f>'Seznam střelců'!AC9</f>
        <v>68</v>
      </c>
      <c r="AD9" s="58">
        <f>'Seznam střelců'!AD9</f>
        <v>662</v>
      </c>
    </row>
    <row r="10" spans="2:30" hidden="1" x14ac:dyDescent="0.25">
      <c r="B10" s="50">
        <f>'Seznam střelců'!B10</f>
        <v>0</v>
      </c>
      <c r="C10" s="51" t="str">
        <f>'Seznam střelců'!C10</f>
        <v>Balek Josef</v>
      </c>
      <c r="D10" s="52" t="str">
        <f>'Seznam střelců'!D10</f>
        <v>ll</v>
      </c>
      <c r="E10" s="53" t="str">
        <f>'Seznam střelců'!E10</f>
        <v>M</v>
      </c>
      <c r="F10" s="54">
        <f>'Seznam střelců'!F10</f>
        <v>8</v>
      </c>
      <c r="G10" s="55">
        <f>'Seznam střelců'!G10</f>
        <v>80</v>
      </c>
      <c r="H10" s="56">
        <f>'Seznam střelců'!H10</f>
        <v>54</v>
      </c>
      <c r="I10" s="57">
        <f>'Seznam střelců'!I10</f>
        <v>108</v>
      </c>
      <c r="J10" s="54">
        <f>'Seznam střelců'!J10</f>
        <v>76</v>
      </c>
      <c r="K10" s="55">
        <f>'Seznam střelců'!K10</f>
        <v>76</v>
      </c>
      <c r="L10" s="56">
        <f>'Seznam střelců'!L10</f>
        <v>110</v>
      </c>
      <c r="M10" s="57">
        <f>'Seznam střelců'!M10</f>
        <v>110</v>
      </c>
      <c r="N10" s="54">
        <f>'Seznam střelců'!N10</f>
        <v>84</v>
      </c>
      <c r="O10" s="55">
        <f>'Seznam střelců'!O10</f>
        <v>84</v>
      </c>
      <c r="P10" s="56">
        <f>'Seznam střelců'!P10</f>
        <v>66</v>
      </c>
      <c r="Q10" s="55">
        <f>'Seznam střelců'!Q10</f>
        <v>66</v>
      </c>
      <c r="R10" s="54">
        <f>'Seznam střelců'!R10</f>
        <v>7</v>
      </c>
      <c r="S10" s="57">
        <f>'Seznam střelců'!S10</f>
        <v>70</v>
      </c>
      <c r="T10" s="54">
        <f>'Seznam střelců'!T10</f>
        <v>0</v>
      </c>
      <c r="U10" s="55">
        <f>'Seznam střelců'!U10</f>
        <v>0</v>
      </c>
      <c r="V10" s="56">
        <f>'Seznam střelců'!V10</f>
        <v>6</v>
      </c>
      <c r="W10" s="57">
        <f>'Seznam střelců'!W10</f>
        <v>60</v>
      </c>
      <c r="X10" s="54">
        <f>'Seznam střelců'!X10</f>
        <v>0</v>
      </c>
      <c r="Y10" s="55">
        <f>'Seznam střelců'!Y10</f>
        <v>0</v>
      </c>
      <c r="Z10" s="54">
        <f>'Seznam střelců'!Z10</f>
        <v>4</v>
      </c>
      <c r="AA10" s="55">
        <f>'Seznam střelců'!AA10</f>
        <v>20</v>
      </c>
      <c r="AB10" s="54">
        <f>'Seznam střelců'!AB10</f>
        <v>56</v>
      </c>
      <c r="AC10" s="55">
        <f>'Seznam střelců'!AC10</f>
        <v>112</v>
      </c>
      <c r="AD10" s="58">
        <f>'Seznam střelců'!AD10</f>
        <v>786</v>
      </c>
    </row>
    <row r="11" spans="2:30" hidden="1" x14ac:dyDescent="0.25">
      <c r="B11" s="50">
        <f>'Seznam střelců'!B11</f>
        <v>0</v>
      </c>
      <c r="C11" s="51" t="str">
        <f>'Seznam střelců'!C11</f>
        <v>Benda Dan</v>
      </c>
      <c r="D11" s="52" t="str">
        <f>'Seznam střelců'!D11</f>
        <v>ll</v>
      </c>
      <c r="E11" s="53" t="str">
        <f>'Seznam střelců'!E11</f>
        <v>Do</v>
      </c>
      <c r="F11" s="54">
        <f>'Seznam střelců'!F11</f>
        <v>3</v>
      </c>
      <c r="G11" s="55">
        <f>'Seznam střelců'!G11</f>
        <v>30</v>
      </c>
      <c r="H11" s="56">
        <f>'Seznam střelců'!H11</f>
        <v>37</v>
      </c>
      <c r="I11" s="57">
        <f>'Seznam střelců'!I11</f>
        <v>74</v>
      </c>
      <c r="J11" s="54">
        <f>'Seznam střelců'!J11</f>
        <v>52</v>
      </c>
      <c r="K11" s="55">
        <f>'Seznam střelců'!K11</f>
        <v>52</v>
      </c>
      <c r="L11" s="56">
        <f>'Seznam střelců'!L11</f>
        <v>65</v>
      </c>
      <c r="M11" s="57">
        <f>'Seznam střelců'!M11</f>
        <v>65</v>
      </c>
      <c r="N11" s="54">
        <f>'Seznam střelců'!N11</f>
        <v>76</v>
      </c>
      <c r="O11" s="55">
        <f>'Seznam střelců'!O11</f>
        <v>76</v>
      </c>
      <c r="P11" s="56">
        <f>'Seznam střelců'!P11</f>
        <v>0</v>
      </c>
      <c r="Q11" s="55">
        <f>'Seznam střelců'!Q11</f>
        <v>0</v>
      </c>
      <c r="R11" s="54">
        <f>'Seznam střelců'!R11</f>
        <v>0</v>
      </c>
      <c r="S11" s="57">
        <f>'Seznam střelců'!S11</f>
        <v>0</v>
      </c>
      <c r="T11" s="54">
        <f>'Seznam střelců'!T11</f>
        <v>6</v>
      </c>
      <c r="U11" s="55">
        <f>'Seznam střelců'!U11</f>
        <v>12</v>
      </c>
      <c r="V11" s="56">
        <f>'Seznam střelců'!V11</f>
        <v>2</v>
      </c>
      <c r="W11" s="57">
        <f>'Seznam střelců'!W11</f>
        <v>20</v>
      </c>
      <c r="X11" s="54">
        <f>'Seznam střelců'!X11</f>
        <v>0</v>
      </c>
      <c r="Y11" s="55">
        <f>'Seznam střelců'!Y11</f>
        <v>0</v>
      </c>
      <c r="Z11" s="54">
        <f>'Seznam střelců'!Z11</f>
        <v>2</v>
      </c>
      <c r="AA11" s="55">
        <f>'Seznam střelců'!AA11</f>
        <v>10</v>
      </c>
      <c r="AB11" s="54">
        <f>'Seznam střelců'!AB11</f>
        <v>38</v>
      </c>
      <c r="AC11" s="55">
        <f>'Seznam střelců'!AC11</f>
        <v>76</v>
      </c>
      <c r="AD11" s="58">
        <f>'Seznam střelců'!AD11</f>
        <v>415</v>
      </c>
    </row>
    <row r="12" spans="2:30" hidden="1" x14ac:dyDescent="0.25">
      <c r="B12" s="50">
        <f>'Seznam střelců'!B12</f>
        <v>0</v>
      </c>
      <c r="C12" s="51" t="str">
        <f>'Seznam střelců'!C12</f>
        <v>Benda Libor</v>
      </c>
      <c r="D12" s="52" t="str">
        <f>'Seznam střelců'!D12</f>
        <v>ll</v>
      </c>
      <c r="E12" s="53" t="str">
        <f>'Seznam střelců'!E12</f>
        <v>M</v>
      </c>
      <c r="F12" s="54">
        <f>'Seznam střelců'!F12</f>
        <v>8</v>
      </c>
      <c r="G12" s="55">
        <f>'Seznam střelců'!G12</f>
        <v>80</v>
      </c>
      <c r="H12" s="56">
        <f>'Seznam střelců'!H12</f>
        <v>62</v>
      </c>
      <c r="I12" s="57">
        <f>'Seznam střelců'!I12</f>
        <v>124</v>
      </c>
      <c r="J12" s="54">
        <f>'Seznam střelců'!J12</f>
        <v>86</v>
      </c>
      <c r="K12" s="55">
        <f>'Seznam střelců'!K12</f>
        <v>86</v>
      </c>
      <c r="L12" s="56">
        <f>'Seznam střelců'!L12</f>
        <v>60</v>
      </c>
      <c r="M12" s="57">
        <f>'Seznam střelců'!M12</f>
        <v>60</v>
      </c>
      <c r="N12" s="54">
        <f>'Seznam střelců'!N12</f>
        <v>82</v>
      </c>
      <c r="O12" s="55">
        <f>'Seznam střelců'!O12</f>
        <v>82</v>
      </c>
      <c r="P12" s="56">
        <f>'Seznam střelců'!P12</f>
        <v>87</v>
      </c>
      <c r="Q12" s="55">
        <f>'Seznam střelců'!Q12</f>
        <v>87</v>
      </c>
      <c r="R12" s="54">
        <f>'Seznam střelců'!R12</f>
        <v>8</v>
      </c>
      <c r="S12" s="57">
        <f>'Seznam střelců'!S12</f>
        <v>80</v>
      </c>
      <c r="T12" s="54">
        <f>'Seznam střelců'!T12</f>
        <v>41</v>
      </c>
      <c r="U12" s="55">
        <f>'Seznam střelců'!U12</f>
        <v>82</v>
      </c>
      <c r="V12" s="56">
        <f>'Seznam střelců'!V12</f>
        <v>7</v>
      </c>
      <c r="W12" s="57">
        <f>'Seznam střelců'!W12</f>
        <v>70</v>
      </c>
      <c r="X12" s="54">
        <f>'Seznam střelců'!X12</f>
        <v>4</v>
      </c>
      <c r="Y12" s="55">
        <f>'Seznam střelců'!Y12</f>
        <v>60</v>
      </c>
      <c r="Z12" s="54">
        <f>'Seznam střelců'!Z12</f>
        <v>13</v>
      </c>
      <c r="AA12" s="55">
        <f>'Seznam střelců'!AA12</f>
        <v>65</v>
      </c>
      <c r="AB12" s="54">
        <f>'Seznam střelců'!AB12</f>
        <v>61</v>
      </c>
      <c r="AC12" s="55">
        <f>'Seznam střelců'!AC12</f>
        <v>122</v>
      </c>
      <c r="AD12" s="58">
        <f>'Seznam střelců'!AD12</f>
        <v>998</v>
      </c>
    </row>
    <row r="13" spans="2:30" hidden="1" x14ac:dyDescent="0.25">
      <c r="B13" s="50">
        <f>'Seznam střelců'!B13</f>
        <v>0</v>
      </c>
      <c r="C13" s="51" t="str">
        <f>'Seznam střelců'!C13</f>
        <v>Bendová Mirka</v>
      </c>
      <c r="D13" s="52" t="str">
        <f>'Seznam střelců'!D13</f>
        <v>tl</v>
      </c>
      <c r="E13" s="53" t="str">
        <f>'Seznam střelců'!E13</f>
        <v>Ž</v>
      </c>
      <c r="F13" s="54">
        <f>'Seznam střelců'!F13</f>
        <v>0</v>
      </c>
      <c r="G13" s="55">
        <f>'Seznam střelců'!G13</f>
        <v>0</v>
      </c>
      <c r="H13" s="56">
        <f>'Seznam střelců'!H13</f>
        <v>25</v>
      </c>
      <c r="I13" s="57">
        <f>'Seznam střelců'!I13</f>
        <v>50</v>
      </c>
      <c r="J13" s="54">
        <f>'Seznam střelců'!J13</f>
        <v>40</v>
      </c>
      <c r="K13" s="55">
        <f>'Seznam střelců'!K13</f>
        <v>40</v>
      </c>
      <c r="L13" s="56">
        <f>'Seznam střelců'!L13</f>
        <v>30</v>
      </c>
      <c r="M13" s="57">
        <f>'Seznam střelců'!M13</f>
        <v>30</v>
      </c>
      <c r="N13" s="54">
        <f>'Seznam střelců'!N13</f>
        <v>68</v>
      </c>
      <c r="O13" s="55">
        <f>'Seznam střelců'!O13</f>
        <v>68</v>
      </c>
      <c r="P13" s="56">
        <f>'Seznam střelců'!P13</f>
        <v>0</v>
      </c>
      <c r="Q13" s="55">
        <f>'Seznam střelců'!Q13</f>
        <v>0</v>
      </c>
      <c r="R13" s="54">
        <f>'Seznam střelců'!R13</f>
        <v>3</v>
      </c>
      <c r="S13" s="57">
        <f>'Seznam střelců'!S13</f>
        <v>30</v>
      </c>
      <c r="T13" s="54">
        <f>'Seznam střelců'!T13</f>
        <v>0</v>
      </c>
      <c r="U13" s="55">
        <f>'Seznam střelců'!U13</f>
        <v>0</v>
      </c>
      <c r="V13" s="56">
        <f>'Seznam střelců'!V13</f>
        <v>4</v>
      </c>
      <c r="W13" s="57">
        <f>'Seznam střelců'!W13</f>
        <v>40</v>
      </c>
      <c r="X13" s="54">
        <f>'Seznam střelců'!X13</f>
        <v>0</v>
      </c>
      <c r="Y13" s="55">
        <f>'Seznam střelců'!Y13</f>
        <v>0</v>
      </c>
      <c r="Z13" s="54">
        <f>'Seznam střelců'!Z13</f>
        <v>2</v>
      </c>
      <c r="AA13" s="55">
        <f>'Seznam střelců'!AA13</f>
        <v>10</v>
      </c>
      <c r="AB13" s="54">
        <f>'Seznam střelců'!AB13</f>
        <v>15</v>
      </c>
      <c r="AC13" s="55">
        <f>'Seznam střelců'!AC13</f>
        <v>30</v>
      </c>
      <c r="AD13" s="58">
        <f>'Seznam střelců'!AD13</f>
        <v>298</v>
      </c>
    </row>
    <row r="14" spans="2:30" hidden="1" x14ac:dyDescent="0.25">
      <c r="B14" s="50">
        <f>'Seznam střelců'!B14</f>
        <v>0</v>
      </c>
      <c r="C14" s="51" t="str">
        <f>'Seznam střelců'!C14</f>
        <v xml:space="preserve">Borecký Václav </v>
      </c>
      <c r="D14" s="52" t="str">
        <f>'Seznam střelců'!D14</f>
        <v>TL</v>
      </c>
      <c r="E14" s="53" t="str">
        <f>'Seznam střelců'!E14</f>
        <v>M</v>
      </c>
      <c r="F14" s="54">
        <f>'Seznam střelců'!F14</f>
        <v>0</v>
      </c>
      <c r="G14" s="55">
        <f>'Seznam střelců'!G14</f>
        <v>0</v>
      </c>
      <c r="H14" s="56">
        <f>'Seznam střelců'!H14</f>
        <v>0</v>
      </c>
      <c r="I14" s="57">
        <f>'Seznam střelců'!I14</f>
        <v>0</v>
      </c>
      <c r="J14" s="54">
        <f>'Seznam střelců'!J14</f>
        <v>0</v>
      </c>
      <c r="K14" s="55">
        <f>'Seznam střelců'!K14</f>
        <v>0</v>
      </c>
      <c r="L14" s="56">
        <f>'Seznam střelců'!L14</f>
        <v>0</v>
      </c>
      <c r="M14" s="57">
        <f>'Seznam střelců'!M14</f>
        <v>0</v>
      </c>
      <c r="N14" s="54">
        <f>'Seznam střelců'!N14</f>
        <v>0</v>
      </c>
      <c r="O14" s="55">
        <f>'Seznam střelců'!O14</f>
        <v>0</v>
      </c>
      <c r="P14" s="56">
        <f>'Seznam střelců'!P14</f>
        <v>0</v>
      </c>
      <c r="Q14" s="55">
        <f>'Seznam střelců'!Q14</f>
        <v>0</v>
      </c>
      <c r="R14" s="54">
        <f>'Seznam střelců'!R14</f>
        <v>0</v>
      </c>
      <c r="S14" s="57">
        <f>'Seznam střelců'!S14</f>
        <v>0</v>
      </c>
      <c r="T14" s="54">
        <f>'Seznam střelců'!T14</f>
        <v>0</v>
      </c>
      <c r="U14" s="55">
        <f>'Seznam střelců'!U14</f>
        <v>0</v>
      </c>
      <c r="V14" s="56">
        <f>'Seznam střelců'!V14</f>
        <v>0</v>
      </c>
      <c r="W14" s="57">
        <f>'Seznam střelců'!W14</f>
        <v>0</v>
      </c>
      <c r="X14" s="54">
        <f>'Seznam střelců'!X14</f>
        <v>0</v>
      </c>
      <c r="Y14" s="55">
        <f>'Seznam střelců'!Y14</f>
        <v>0</v>
      </c>
      <c r="Z14" s="54">
        <f>'Seznam střelců'!Z14</f>
        <v>0</v>
      </c>
      <c r="AA14" s="55">
        <f>'Seznam střelců'!AA14</f>
        <v>0</v>
      </c>
      <c r="AB14" s="54">
        <f>'Seznam střelců'!AB14</f>
        <v>0</v>
      </c>
      <c r="AC14" s="55">
        <f>'Seznam střelců'!AC14</f>
        <v>0</v>
      </c>
      <c r="AD14" s="58">
        <f>'Seznam střelců'!AD14</f>
        <v>0</v>
      </c>
    </row>
    <row r="15" spans="2:30" hidden="1" x14ac:dyDescent="0.25">
      <c r="B15" s="50">
        <f>'Seznam střelců'!B15</f>
        <v>0</v>
      </c>
      <c r="C15" s="51" t="str">
        <f>'Seznam střelců'!C15</f>
        <v>Bretschneiderová Lenka</v>
      </c>
      <c r="D15" s="52" t="str">
        <f>'Seznam střelců'!D15</f>
        <v>ll</v>
      </c>
      <c r="E15" s="53" t="str">
        <f>'Seznam střelců'!E15</f>
        <v>Ž</v>
      </c>
      <c r="F15" s="54">
        <f>'Seznam střelců'!F15</f>
        <v>2</v>
      </c>
      <c r="G15" s="55">
        <f>'Seznam střelců'!G15</f>
        <v>20</v>
      </c>
      <c r="H15" s="56">
        <f>'Seznam střelců'!H15</f>
        <v>14</v>
      </c>
      <c r="I15" s="57">
        <f>'Seznam střelců'!I15</f>
        <v>28</v>
      </c>
      <c r="J15" s="54">
        <f>'Seznam střelců'!J15</f>
        <v>58</v>
      </c>
      <c r="K15" s="55">
        <f>'Seznam střelců'!K15</f>
        <v>58</v>
      </c>
      <c r="L15" s="56">
        <f>'Seznam střelců'!L15</f>
        <v>75</v>
      </c>
      <c r="M15" s="57">
        <f>'Seznam střelců'!M15</f>
        <v>75</v>
      </c>
      <c r="N15" s="54">
        <f>'Seznam střelců'!N15</f>
        <v>66</v>
      </c>
      <c r="O15" s="55">
        <f>'Seznam střelců'!O15</f>
        <v>66</v>
      </c>
      <c r="P15" s="56">
        <f>'Seznam střelců'!P15</f>
        <v>44</v>
      </c>
      <c r="Q15" s="55">
        <f>'Seznam střelců'!Q15</f>
        <v>44</v>
      </c>
      <c r="R15" s="54">
        <f>'Seznam střelců'!R15</f>
        <v>6</v>
      </c>
      <c r="S15" s="57">
        <f>'Seznam střelců'!S15</f>
        <v>60</v>
      </c>
      <c r="T15" s="54">
        <f>'Seznam střelců'!T15</f>
        <v>12</v>
      </c>
      <c r="U15" s="55">
        <f>'Seznam střelců'!U15</f>
        <v>24</v>
      </c>
      <c r="V15" s="56">
        <f>'Seznam střelců'!V15</f>
        <v>5</v>
      </c>
      <c r="W15" s="57">
        <f>'Seznam střelců'!W15</f>
        <v>50</v>
      </c>
      <c r="X15" s="54">
        <f>'Seznam střelců'!X15</f>
        <v>0</v>
      </c>
      <c r="Y15" s="55">
        <f>'Seznam střelců'!Y15</f>
        <v>0</v>
      </c>
      <c r="Z15" s="54">
        <f>'Seznam střelců'!Z15</f>
        <v>5</v>
      </c>
      <c r="AA15" s="55">
        <f>'Seznam střelců'!AA15</f>
        <v>25</v>
      </c>
      <c r="AB15" s="54">
        <f>'Seznam střelců'!AB15</f>
        <v>54</v>
      </c>
      <c r="AC15" s="55">
        <f>'Seznam střelců'!AC15</f>
        <v>108</v>
      </c>
      <c r="AD15" s="58">
        <f>'Seznam střelců'!AD15</f>
        <v>558</v>
      </c>
    </row>
    <row r="16" spans="2:30" hidden="1" x14ac:dyDescent="0.25">
      <c r="B16" s="50">
        <f>'Seznam střelců'!B16</f>
        <v>0</v>
      </c>
      <c r="C16" s="51" t="str">
        <f>'Seznam střelců'!C16</f>
        <v>Břenková Lenka</v>
      </c>
      <c r="D16" s="52" t="str">
        <f>'Seznam střelců'!D16</f>
        <v>ll</v>
      </c>
      <c r="E16" s="53" t="str">
        <f>'Seznam střelců'!E16</f>
        <v>Ž</v>
      </c>
      <c r="F16" s="54">
        <f>'Seznam střelců'!F16</f>
        <v>5</v>
      </c>
      <c r="G16" s="55">
        <f>'Seznam střelců'!G16</f>
        <v>50</v>
      </c>
      <c r="H16" s="56">
        <f>'Seznam střelců'!H16</f>
        <v>49</v>
      </c>
      <c r="I16" s="57">
        <f>'Seznam střelců'!I16</f>
        <v>98</v>
      </c>
      <c r="J16" s="54">
        <f>'Seznam střelců'!J16</f>
        <v>56</v>
      </c>
      <c r="K16" s="55">
        <f>'Seznam střelců'!K16</f>
        <v>56</v>
      </c>
      <c r="L16" s="56">
        <f>'Seznam střelců'!L16</f>
        <v>110</v>
      </c>
      <c r="M16" s="57">
        <f>'Seznam střelců'!M16</f>
        <v>110</v>
      </c>
      <c r="N16" s="54">
        <f>'Seznam střelců'!N16</f>
        <v>76</v>
      </c>
      <c r="O16" s="55">
        <f>'Seznam střelců'!O16</f>
        <v>76</v>
      </c>
      <c r="P16" s="56">
        <f>'Seznam střelců'!P16</f>
        <v>27</v>
      </c>
      <c r="Q16" s="55">
        <f>'Seznam střelců'!Q16</f>
        <v>27</v>
      </c>
      <c r="R16" s="54">
        <f>'Seznam střelců'!R16</f>
        <v>6</v>
      </c>
      <c r="S16" s="57">
        <f>'Seznam střelců'!S16</f>
        <v>60</v>
      </c>
      <c r="T16" s="54">
        <f>'Seznam střelců'!T16</f>
        <v>14</v>
      </c>
      <c r="U16" s="55">
        <f>'Seznam střelců'!U16</f>
        <v>28</v>
      </c>
      <c r="V16" s="56">
        <f>'Seznam střelců'!V16</f>
        <v>7</v>
      </c>
      <c r="W16" s="57">
        <f>'Seznam střelců'!W16</f>
        <v>70</v>
      </c>
      <c r="X16" s="54">
        <f>'Seznam střelců'!X16</f>
        <v>2</v>
      </c>
      <c r="Y16" s="55">
        <f>'Seznam střelců'!Y16</f>
        <v>30</v>
      </c>
      <c r="Z16" s="54">
        <f>'Seznam střelců'!Z16</f>
        <v>5</v>
      </c>
      <c r="AA16" s="55">
        <f>'Seznam střelců'!AA16</f>
        <v>25</v>
      </c>
      <c r="AB16" s="54">
        <f>'Seznam střelců'!AB16</f>
        <v>36</v>
      </c>
      <c r="AC16" s="55">
        <f>'Seznam střelců'!AC16</f>
        <v>72</v>
      </c>
      <c r="AD16" s="58">
        <f>'Seznam střelců'!AD16</f>
        <v>702</v>
      </c>
    </row>
    <row r="17" spans="2:30" hidden="1" x14ac:dyDescent="0.25">
      <c r="B17" s="50">
        <f>'Seznam střelců'!B17</f>
        <v>0</v>
      </c>
      <c r="C17" s="51" t="str">
        <f>'Seznam střelců'!C17</f>
        <v>Bumba Pavel</v>
      </c>
      <c r="D17" s="52" t="str">
        <f>'Seznam střelců'!D17</f>
        <v>tl</v>
      </c>
      <c r="E17" s="53" t="str">
        <f>'Seznam střelců'!E17</f>
        <v>M</v>
      </c>
      <c r="F17" s="54">
        <f>'Seznam střelců'!F17</f>
        <v>0</v>
      </c>
      <c r="G17" s="55">
        <f>'Seznam střelců'!G17</f>
        <v>0</v>
      </c>
      <c r="H17" s="56">
        <f>'Seznam střelců'!H17</f>
        <v>0</v>
      </c>
      <c r="I17" s="57">
        <f>'Seznam střelců'!I17</f>
        <v>0</v>
      </c>
      <c r="J17" s="54">
        <f>'Seznam střelců'!J17</f>
        <v>0</v>
      </c>
      <c r="K17" s="55">
        <f>'Seznam střelců'!K17</f>
        <v>0</v>
      </c>
      <c r="L17" s="56">
        <f>'Seznam střelců'!L17</f>
        <v>0</v>
      </c>
      <c r="M17" s="57">
        <f>'Seznam střelců'!M17</f>
        <v>0</v>
      </c>
      <c r="N17" s="54">
        <f>'Seznam střelců'!N17</f>
        <v>0</v>
      </c>
      <c r="O17" s="55">
        <f>'Seznam střelců'!O17</f>
        <v>0</v>
      </c>
      <c r="P17" s="56">
        <f>'Seznam střelců'!P17</f>
        <v>0</v>
      </c>
      <c r="Q17" s="55">
        <f>'Seznam střelců'!Q17</f>
        <v>0</v>
      </c>
      <c r="R17" s="54">
        <f>'Seznam střelců'!R17</f>
        <v>0</v>
      </c>
      <c r="S17" s="57">
        <f>'Seznam střelců'!S17</f>
        <v>0</v>
      </c>
      <c r="T17" s="54">
        <f>'Seznam střelců'!T17</f>
        <v>0</v>
      </c>
      <c r="U17" s="55">
        <f>'Seznam střelců'!U17</f>
        <v>0</v>
      </c>
      <c r="V17" s="56">
        <f>'Seznam střelců'!V17</f>
        <v>0</v>
      </c>
      <c r="W17" s="57">
        <f>'Seznam střelců'!W17</f>
        <v>0</v>
      </c>
      <c r="X17" s="54">
        <f>'Seznam střelců'!X17</f>
        <v>0</v>
      </c>
      <c r="Y17" s="55">
        <f>'Seznam střelců'!Y17</f>
        <v>0</v>
      </c>
      <c r="Z17" s="54">
        <f>'Seznam střelců'!Z17</f>
        <v>0</v>
      </c>
      <c r="AA17" s="55">
        <f>'Seznam střelců'!AA17</f>
        <v>0</v>
      </c>
      <c r="AB17" s="54">
        <f>'Seznam střelců'!AB17</f>
        <v>0</v>
      </c>
      <c r="AC17" s="55">
        <f>'Seznam střelců'!AC17</f>
        <v>0</v>
      </c>
      <c r="AD17" s="58">
        <f>'Seznam střelců'!AD17</f>
        <v>0</v>
      </c>
    </row>
    <row r="18" spans="2:30" hidden="1" x14ac:dyDescent="0.25">
      <c r="B18" s="50">
        <f>'Seznam střelců'!B18</f>
        <v>0</v>
      </c>
      <c r="C18" s="51" t="str">
        <f>'Seznam střelců'!C18</f>
        <v>Buřval Jirka</v>
      </c>
      <c r="D18" s="52" t="str">
        <f>'Seznam střelců'!D18</f>
        <v>ll</v>
      </c>
      <c r="E18" s="53" t="str">
        <f>'Seznam střelců'!E18</f>
        <v>M</v>
      </c>
      <c r="F18" s="54">
        <f>'Seznam střelců'!F18</f>
        <v>13</v>
      </c>
      <c r="G18" s="55">
        <f>'Seznam střelců'!G18</f>
        <v>130</v>
      </c>
      <c r="H18" s="56">
        <f>'Seznam střelců'!H18</f>
        <v>64</v>
      </c>
      <c r="I18" s="57">
        <f>'Seznam střelců'!I18</f>
        <v>128</v>
      </c>
      <c r="J18" s="54">
        <f>'Seznam střelců'!J18</f>
        <v>78</v>
      </c>
      <c r="K18" s="55">
        <f>'Seznam střelců'!K18</f>
        <v>78</v>
      </c>
      <c r="L18" s="56">
        <f>'Seznam střelců'!L18</f>
        <v>35</v>
      </c>
      <c r="M18" s="57">
        <f>'Seznam střelců'!M18</f>
        <v>35</v>
      </c>
      <c r="N18" s="54">
        <f>'Seznam střelců'!N18</f>
        <v>72</v>
      </c>
      <c r="O18" s="55">
        <f>'Seznam střelců'!O18</f>
        <v>72</v>
      </c>
      <c r="P18" s="56">
        <f>'Seznam střelců'!P18</f>
        <v>87</v>
      </c>
      <c r="Q18" s="55">
        <f>'Seznam střelců'!Q18</f>
        <v>87</v>
      </c>
      <c r="R18" s="54">
        <f>'Seznam střelců'!R18</f>
        <v>12</v>
      </c>
      <c r="S18" s="57">
        <f>'Seznam střelců'!S18</f>
        <v>120</v>
      </c>
      <c r="T18" s="54">
        <f>'Seznam střelců'!T18</f>
        <v>50</v>
      </c>
      <c r="U18" s="55">
        <f>'Seznam střelců'!U18</f>
        <v>100</v>
      </c>
      <c r="V18" s="56">
        <f>'Seznam střelců'!V18</f>
        <v>11</v>
      </c>
      <c r="W18" s="57">
        <f>'Seznam střelců'!W18</f>
        <v>110</v>
      </c>
      <c r="X18" s="54">
        <f>'Seznam střelců'!X18</f>
        <v>3</v>
      </c>
      <c r="Y18" s="55">
        <f>'Seznam střelců'!Y18</f>
        <v>45</v>
      </c>
      <c r="Z18" s="54">
        <f>'Seznam střelců'!Z18</f>
        <v>13</v>
      </c>
      <c r="AA18" s="55">
        <f>'Seznam střelců'!AA18</f>
        <v>65</v>
      </c>
      <c r="AB18" s="54">
        <f>'Seznam střelců'!AB18</f>
        <v>53</v>
      </c>
      <c r="AC18" s="55">
        <f>'Seznam střelců'!AC18</f>
        <v>106</v>
      </c>
      <c r="AD18" s="58">
        <f>'Seznam střelců'!AD18</f>
        <v>1076</v>
      </c>
    </row>
    <row r="19" spans="2:30" hidden="1" x14ac:dyDescent="0.25">
      <c r="B19" s="50">
        <f>'Seznam střelců'!B19</f>
        <v>0</v>
      </c>
      <c r="C19" s="51" t="str">
        <f>'Seznam střelců'!C19</f>
        <v>Dvořáček Jiří</v>
      </c>
      <c r="D19" s="52" t="str">
        <f>'Seznam střelců'!D19</f>
        <v>ll</v>
      </c>
      <c r="E19" s="53" t="str">
        <f>'Seznam střelců'!E19</f>
        <v>M</v>
      </c>
      <c r="F19" s="54">
        <f>'Seznam střelců'!F19</f>
        <v>4</v>
      </c>
      <c r="G19" s="55">
        <f>'Seznam střelců'!G19</f>
        <v>40</v>
      </c>
      <c r="H19" s="56">
        <f>'Seznam střelců'!H19</f>
        <v>46</v>
      </c>
      <c r="I19" s="57">
        <f>'Seznam střelců'!I19</f>
        <v>92</v>
      </c>
      <c r="J19" s="54">
        <f>'Seznam střelců'!J19</f>
        <v>66</v>
      </c>
      <c r="K19" s="55">
        <f>'Seznam střelců'!K19</f>
        <v>66</v>
      </c>
      <c r="L19" s="56">
        <f>'Seznam střelců'!L19</f>
        <v>55</v>
      </c>
      <c r="M19" s="57">
        <f>'Seznam střelců'!M19</f>
        <v>55</v>
      </c>
      <c r="N19" s="54">
        <f>'Seznam střelců'!N19</f>
        <v>68</v>
      </c>
      <c r="O19" s="55">
        <f>'Seznam střelců'!O19</f>
        <v>68</v>
      </c>
      <c r="P19" s="56">
        <f>'Seznam střelců'!P19</f>
        <v>94</v>
      </c>
      <c r="Q19" s="55">
        <f>'Seznam střelců'!Q19</f>
        <v>94</v>
      </c>
      <c r="R19" s="54">
        <f>'Seznam střelců'!R19</f>
        <v>8</v>
      </c>
      <c r="S19" s="57">
        <f>'Seznam střelců'!S19</f>
        <v>80</v>
      </c>
      <c r="T19" s="54">
        <f>'Seznam střelců'!T19</f>
        <v>19</v>
      </c>
      <c r="U19" s="55">
        <f>'Seznam střelců'!U19</f>
        <v>38</v>
      </c>
      <c r="V19" s="56">
        <f>'Seznam střelců'!V19</f>
        <v>6</v>
      </c>
      <c r="W19" s="57">
        <f>'Seznam střelců'!W19</f>
        <v>60</v>
      </c>
      <c r="X19" s="54">
        <f>'Seznam střelců'!X19</f>
        <v>2</v>
      </c>
      <c r="Y19" s="55">
        <f>'Seznam střelců'!Y19</f>
        <v>30</v>
      </c>
      <c r="Z19" s="54">
        <f>'Seznam střelců'!Z19</f>
        <v>6</v>
      </c>
      <c r="AA19" s="55">
        <f>'Seznam střelců'!AA19</f>
        <v>30</v>
      </c>
      <c r="AB19" s="54">
        <f>'Seznam střelců'!AB19</f>
        <v>57</v>
      </c>
      <c r="AC19" s="55">
        <f>'Seznam střelců'!AC19</f>
        <v>114</v>
      </c>
      <c r="AD19" s="58">
        <f>'Seznam střelců'!AD19</f>
        <v>767</v>
      </c>
    </row>
    <row r="20" spans="2:30" hidden="1" x14ac:dyDescent="0.25">
      <c r="B20" s="50">
        <f>'Seznam střelců'!B20</f>
        <v>0</v>
      </c>
      <c r="C20" s="51" t="str">
        <f>'Seznam střelců'!C20</f>
        <v>Dvořáčková Květa</v>
      </c>
      <c r="D20" s="52" t="str">
        <f>'Seznam střelců'!D20</f>
        <v>ll</v>
      </c>
      <c r="E20" s="53" t="str">
        <f>'Seznam střelců'!E20</f>
        <v>Dě12</v>
      </c>
      <c r="F20" s="54">
        <f>'Seznam střelců'!F20</f>
        <v>5</v>
      </c>
      <c r="G20" s="55">
        <f>'Seznam střelců'!G20</f>
        <v>50</v>
      </c>
      <c r="H20" s="56">
        <f>'Seznam střelců'!H20</f>
        <v>40</v>
      </c>
      <c r="I20" s="57">
        <f>'Seznam střelců'!I20</f>
        <v>80</v>
      </c>
      <c r="J20" s="54">
        <f>'Seznam střelců'!J20</f>
        <v>66</v>
      </c>
      <c r="K20" s="55">
        <f>'Seznam střelců'!K20</f>
        <v>66</v>
      </c>
      <c r="L20" s="56">
        <f>'Seznam střelců'!L20</f>
        <v>65</v>
      </c>
      <c r="M20" s="57">
        <f>'Seznam střelců'!M20</f>
        <v>65</v>
      </c>
      <c r="N20" s="54">
        <f>'Seznam střelců'!N20</f>
        <v>62</v>
      </c>
      <c r="O20" s="55">
        <f>'Seznam střelců'!O20</f>
        <v>62</v>
      </c>
      <c r="P20" s="56">
        <f>'Seznam střelců'!P20</f>
        <v>0</v>
      </c>
      <c r="Q20" s="55">
        <f>'Seznam střelců'!Q20</f>
        <v>0</v>
      </c>
      <c r="R20" s="54">
        <f>'Seznam střelců'!R20</f>
        <v>5</v>
      </c>
      <c r="S20" s="57">
        <f>'Seznam střelců'!S20</f>
        <v>50</v>
      </c>
      <c r="T20" s="54">
        <f>'Seznam střelců'!T20</f>
        <v>25</v>
      </c>
      <c r="U20" s="55">
        <f>'Seznam střelců'!U20</f>
        <v>50</v>
      </c>
      <c r="V20" s="56">
        <f>'Seznam střelců'!V20</f>
        <v>5</v>
      </c>
      <c r="W20" s="57">
        <f>'Seznam střelců'!W20</f>
        <v>50</v>
      </c>
      <c r="X20" s="54">
        <f>'Seznam střelců'!X20</f>
        <v>1</v>
      </c>
      <c r="Y20" s="55">
        <f>'Seznam střelců'!Y20</f>
        <v>15</v>
      </c>
      <c r="Z20" s="54">
        <f>'Seznam střelců'!Z20</f>
        <v>11</v>
      </c>
      <c r="AA20" s="55">
        <f>'Seznam střelců'!AA20</f>
        <v>55</v>
      </c>
      <c r="AB20" s="54">
        <f>'Seznam střelců'!AB20</f>
        <v>36</v>
      </c>
      <c r="AC20" s="55">
        <f>'Seznam střelců'!AC20</f>
        <v>72</v>
      </c>
      <c r="AD20" s="58">
        <f>'Seznam střelců'!AD20</f>
        <v>615</v>
      </c>
    </row>
    <row r="21" spans="2:30" hidden="1" x14ac:dyDescent="0.25">
      <c r="B21" s="50">
        <f>'Seznam střelců'!B21</f>
        <v>0</v>
      </c>
      <c r="C21" s="51" t="str">
        <f>'Seznam střelců'!C21</f>
        <v>Dvořák Bohumil</v>
      </c>
      <c r="D21" s="52" t="str">
        <f>'Seznam střelců'!D21</f>
        <v>dl</v>
      </c>
      <c r="E21" s="53" t="str">
        <f>'Seznam střelců'!E21</f>
        <v>M</v>
      </c>
      <c r="F21" s="54">
        <f>'Seznam střelců'!F21</f>
        <v>3</v>
      </c>
      <c r="G21" s="55">
        <f>'Seznam střelců'!G21</f>
        <v>30</v>
      </c>
      <c r="H21" s="56">
        <f>'Seznam střelců'!H21</f>
        <v>50</v>
      </c>
      <c r="I21" s="57">
        <f>'Seznam střelců'!I21</f>
        <v>100</v>
      </c>
      <c r="J21" s="54">
        <f>'Seznam střelců'!J21</f>
        <v>86</v>
      </c>
      <c r="K21" s="55">
        <f>'Seznam střelců'!K21</f>
        <v>86</v>
      </c>
      <c r="L21" s="56">
        <f>'Seznam střelců'!L21</f>
        <v>110</v>
      </c>
      <c r="M21" s="57">
        <f>'Seznam střelců'!M21</f>
        <v>110</v>
      </c>
      <c r="N21" s="54">
        <f>'Seznam střelců'!N21</f>
        <v>76</v>
      </c>
      <c r="O21" s="55">
        <f>'Seznam střelců'!O21</f>
        <v>76</v>
      </c>
      <c r="P21" s="56">
        <f>'Seznam střelců'!P21</f>
        <v>0</v>
      </c>
      <c r="Q21" s="55">
        <f>'Seznam střelců'!Q21</f>
        <v>0</v>
      </c>
      <c r="R21" s="54">
        <f>'Seznam střelců'!R21</f>
        <v>10</v>
      </c>
      <c r="S21" s="57">
        <f>'Seznam střelců'!S21</f>
        <v>100</v>
      </c>
      <c r="T21" s="54">
        <f>'Seznam střelců'!T21</f>
        <v>38</v>
      </c>
      <c r="U21" s="55">
        <f>'Seznam střelců'!U21</f>
        <v>76</v>
      </c>
      <c r="V21" s="56">
        <f>'Seznam střelců'!V21</f>
        <v>4</v>
      </c>
      <c r="W21" s="57">
        <f>'Seznam střelců'!W21</f>
        <v>40</v>
      </c>
      <c r="X21" s="54">
        <f>'Seznam střelců'!X21</f>
        <v>2</v>
      </c>
      <c r="Y21" s="55">
        <f>'Seznam střelců'!Y21</f>
        <v>30</v>
      </c>
      <c r="Z21" s="54">
        <f>'Seznam střelců'!Z21</f>
        <v>8</v>
      </c>
      <c r="AA21" s="55">
        <f>'Seznam střelců'!AA21</f>
        <v>40</v>
      </c>
      <c r="AB21" s="54">
        <f>'Seznam střelců'!AB21</f>
        <v>14</v>
      </c>
      <c r="AC21" s="55">
        <f>'Seznam střelců'!AC21</f>
        <v>28</v>
      </c>
      <c r="AD21" s="58">
        <f>'Seznam střelců'!AD21</f>
        <v>716</v>
      </c>
    </row>
    <row r="22" spans="2:30" hidden="1" x14ac:dyDescent="0.25">
      <c r="B22" s="50">
        <f>'Seznam střelců'!B22</f>
        <v>0</v>
      </c>
      <c r="C22" s="51" t="str">
        <f>'Seznam střelců'!C22</f>
        <v>Faust Petr</v>
      </c>
      <c r="D22" s="52" t="str">
        <f>'Seznam střelců'!D22</f>
        <v>ll</v>
      </c>
      <c r="E22" s="53" t="str">
        <f>'Seznam střelců'!E22</f>
        <v>M</v>
      </c>
      <c r="F22" s="54">
        <f>'Seznam střelců'!F22</f>
        <v>5</v>
      </c>
      <c r="G22" s="55">
        <f>'Seznam střelců'!G22</f>
        <v>50</v>
      </c>
      <c r="H22" s="56">
        <f>'Seznam střelců'!H22</f>
        <v>59</v>
      </c>
      <c r="I22" s="57">
        <f>'Seznam střelců'!I22</f>
        <v>118</v>
      </c>
      <c r="J22" s="54">
        <f>'Seznam střelců'!J22</f>
        <v>68</v>
      </c>
      <c r="K22" s="55">
        <f>'Seznam střelců'!K22</f>
        <v>68</v>
      </c>
      <c r="L22" s="56">
        <f>'Seznam střelců'!L22</f>
        <v>95</v>
      </c>
      <c r="M22" s="57">
        <f>'Seznam střelců'!M22</f>
        <v>95</v>
      </c>
      <c r="N22" s="54">
        <f>'Seznam střelců'!N22</f>
        <v>84</v>
      </c>
      <c r="O22" s="55">
        <f>'Seznam střelců'!O22</f>
        <v>84</v>
      </c>
      <c r="P22" s="56">
        <f>'Seznam střelců'!P22</f>
        <v>80</v>
      </c>
      <c r="Q22" s="55">
        <f>'Seznam střelců'!Q22</f>
        <v>80</v>
      </c>
      <c r="R22" s="54">
        <f>'Seznam střelců'!R22</f>
        <v>10</v>
      </c>
      <c r="S22" s="57">
        <f>'Seznam střelců'!S22</f>
        <v>100</v>
      </c>
      <c r="T22" s="54">
        <f>'Seznam střelců'!T22</f>
        <v>49</v>
      </c>
      <c r="U22" s="55">
        <f>'Seznam střelců'!U22</f>
        <v>98</v>
      </c>
      <c r="V22" s="56">
        <f>'Seznam střelců'!V22</f>
        <v>10</v>
      </c>
      <c r="W22" s="57">
        <f>'Seznam střelců'!W22</f>
        <v>100</v>
      </c>
      <c r="X22" s="54">
        <f>'Seznam střelců'!X22</f>
        <v>3</v>
      </c>
      <c r="Y22" s="55">
        <f>'Seznam střelců'!Y22</f>
        <v>45</v>
      </c>
      <c r="Z22" s="54">
        <f>'Seznam střelců'!Z22</f>
        <v>15</v>
      </c>
      <c r="AA22" s="55">
        <f>'Seznam střelců'!AA22</f>
        <v>75</v>
      </c>
      <c r="AB22" s="54">
        <f>'Seznam střelců'!AB22</f>
        <v>47</v>
      </c>
      <c r="AC22" s="55">
        <f>'Seznam střelců'!AC22</f>
        <v>94</v>
      </c>
      <c r="AD22" s="58">
        <f>'Seznam střelců'!AD22</f>
        <v>1007</v>
      </c>
    </row>
    <row r="23" spans="2:30" x14ac:dyDescent="0.25">
      <c r="B23" s="50">
        <f>'Seznam střelců'!B59</f>
        <v>0</v>
      </c>
      <c r="C23" s="51" t="str">
        <f>'Seznam střelců'!C59</f>
        <v>Rataj Stanislav</v>
      </c>
      <c r="D23" s="52" t="str">
        <f>'Seznam střelců'!D59</f>
        <v>pl</v>
      </c>
      <c r="E23" s="53" t="str">
        <f>'Seznam střelců'!E59</f>
        <v>M</v>
      </c>
      <c r="F23" s="54">
        <f>'Seznam střelců'!F59</f>
        <v>5</v>
      </c>
      <c r="G23" s="55">
        <f>'Seznam střelců'!G59</f>
        <v>50</v>
      </c>
      <c r="H23" s="56">
        <f>'Seznam střelců'!H59</f>
        <v>77</v>
      </c>
      <c r="I23" s="57">
        <f>'Seznam střelců'!I59</f>
        <v>154</v>
      </c>
      <c r="J23" s="54">
        <f>'Seznam střelců'!J59</f>
        <v>88</v>
      </c>
      <c r="K23" s="55">
        <f>'Seznam střelců'!K59</f>
        <v>88</v>
      </c>
      <c r="L23" s="56">
        <f>'Seznam střelců'!L59</f>
        <v>95</v>
      </c>
      <c r="M23" s="57">
        <f>'Seznam střelců'!M59</f>
        <v>95</v>
      </c>
      <c r="N23" s="54">
        <f>'Seznam střelců'!N59</f>
        <v>86</v>
      </c>
      <c r="O23" s="55">
        <f>'Seznam střelců'!O59</f>
        <v>86</v>
      </c>
      <c r="P23" s="56">
        <f>'Seznam střelců'!P59</f>
        <v>89</v>
      </c>
      <c r="Q23" s="55">
        <f>'Seznam střelců'!Q59</f>
        <v>89</v>
      </c>
      <c r="R23" s="54">
        <f>'Seznam střelců'!R59</f>
        <v>8</v>
      </c>
      <c r="S23" s="57">
        <f>'Seznam střelců'!S59</f>
        <v>80</v>
      </c>
      <c r="T23" s="54">
        <f>'Seznam střelců'!T59</f>
        <v>40</v>
      </c>
      <c r="U23" s="55">
        <f>'Seznam střelců'!U59</f>
        <v>80</v>
      </c>
      <c r="V23" s="56">
        <f>'Seznam střelců'!V59</f>
        <v>6</v>
      </c>
      <c r="W23" s="57">
        <f>'Seznam střelců'!W59</f>
        <v>60</v>
      </c>
      <c r="X23" s="54">
        <f>'Seznam střelců'!X59</f>
        <v>4</v>
      </c>
      <c r="Y23" s="55">
        <f>'Seznam střelců'!Y59</f>
        <v>60</v>
      </c>
      <c r="Z23" s="54">
        <f>'Seznam střelců'!Z59</f>
        <v>19</v>
      </c>
      <c r="AA23" s="55">
        <f>'Seznam střelců'!AA59</f>
        <v>95</v>
      </c>
      <c r="AB23" s="54">
        <f>'Seznam střelců'!AB59</f>
        <v>63</v>
      </c>
      <c r="AC23" s="55">
        <f>'Seznam střelců'!AC59</f>
        <v>126</v>
      </c>
      <c r="AD23" s="58">
        <f>'Seznam střelců'!AD59</f>
        <v>1063</v>
      </c>
    </row>
    <row r="24" spans="2:30" hidden="1" x14ac:dyDescent="0.25">
      <c r="B24" s="50">
        <f>'Seznam střelců'!B24</f>
        <v>0</v>
      </c>
      <c r="C24" s="51" t="str">
        <f>'Seznam střelců'!C24</f>
        <v>Fencl Jan</v>
      </c>
      <c r="D24" s="52" t="str">
        <f>'Seznam střelců'!D24</f>
        <v>ll</v>
      </c>
      <c r="E24" s="53" t="str">
        <f>'Seznam střelců'!E24</f>
        <v>M</v>
      </c>
      <c r="F24" s="54">
        <f>'Seznam střelců'!F24</f>
        <v>3</v>
      </c>
      <c r="G24" s="55">
        <f>'Seznam střelců'!G24</f>
        <v>30</v>
      </c>
      <c r="H24" s="56">
        <f>'Seznam střelců'!H24</f>
        <v>72</v>
      </c>
      <c r="I24" s="57">
        <f>'Seznam střelců'!I24</f>
        <v>144</v>
      </c>
      <c r="J24" s="54">
        <f>'Seznam střelců'!J24</f>
        <v>70</v>
      </c>
      <c r="K24" s="55">
        <f>'Seznam střelců'!K24</f>
        <v>70</v>
      </c>
      <c r="L24" s="56">
        <f>'Seznam střelců'!L24</f>
        <v>95</v>
      </c>
      <c r="M24" s="57">
        <f>'Seznam střelců'!M24</f>
        <v>95</v>
      </c>
      <c r="N24" s="54">
        <f>'Seznam střelců'!N24</f>
        <v>82</v>
      </c>
      <c r="O24" s="55">
        <f>'Seznam střelců'!O24</f>
        <v>82</v>
      </c>
      <c r="P24" s="56">
        <f>'Seznam střelců'!P24</f>
        <v>44</v>
      </c>
      <c r="Q24" s="55">
        <f>'Seznam střelců'!Q24</f>
        <v>44</v>
      </c>
      <c r="R24" s="54">
        <f>'Seznam střelců'!R24</f>
        <v>10</v>
      </c>
      <c r="S24" s="57">
        <f>'Seznam střelců'!S24</f>
        <v>100</v>
      </c>
      <c r="T24" s="54">
        <f>'Seznam střelců'!T24</f>
        <v>41</v>
      </c>
      <c r="U24" s="55">
        <f>'Seznam střelců'!U24</f>
        <v>82</v>
      </c>
      <c r="V24" s="56">
        <f>'Seznam střelců'!V24</f>
        <v>8</v>
      </c>
      <c r="W24" s="57">
        <f>'Seznam střelců'!W24</f>
        <v>80</v>
      </c>
      <c r="X24" s="54">
        <f>'Seznam střelců'!X24</f>
        <v>0</v>
      </c>
      <c r="Y24" s="55">
        <f>'Seznam střelců'!Y24</f>
        <v>0</v>
      </c>
      <c r="Z24" s="54">
        <f>'Seznam střelců'!Z24</f>
        <v>10</v>
      </c>
      <c r="AA24" s="55">
        <f>'Seznam střelců'!AA24</f>
        <v>50</v>
      </c>
      <c r="AB24" s="54">
        <f>'Seznam střelců'!AB24</f>
        <v>42</v>
      </c>
      <c r="AC24" s="55">
        <f>'Seznam střelců'!AC24</f>
        <v>84</v>
      </c>
      <c r="AD24" s="58">
        <f>'Seznam střelců'!AD24</f>
        <v>861</v>
      </c>
    </row>
    <row r="25" spans="2:30" hidden="1" x14ac:dyDescent="0.25">
      <c r="B25" s="50">
        <f>'Seznam střelců'!B25</f>
        <v>0</v>
      </c>
      <c r="C25" s="51" t="str">
        <f>'Seznam střelců'!C25</f>
        <v>Fenclová Anna</v>
      </c>
      <c r="D25" s="52" t="str">
        <f>'Seznam střelců'!D25</f>
        <v>ll</v>
      </c>
      <c r="E25" s="53" t="str">
        <f>'Seznam střelců'!E25</f>
        <v>Dě12</v>
      </c>
      <c r="F25" s="54">
        <f>'Seznam střelců'!F25</f>
        <v>2</v>
      </c>
      <c r="G25" s="55">
        <f>'Seznam střelců'!G25</f>
        <v>20</v>
      </c>
      <c r="H25" s="56">
        <f>'Seznam střelců'!H25</f>
        <v>54</v>
      </c>
      <c r="I25" s="57">
        <f>'Seznam střelců'!I25</f>
        <v>108</v>
      </c>
      <c r="J25" s="54">
        <f>'Seznam střelců'!J25</f>
        <v>64</v>
      </c>
      <c r="K25" s="55">
        <f>'Seznam střelců'!K25</f>
        <v>64</v>
      </c>
      <c r="L25" s="56">
        <f>'Seznam střelců'!L25</f>
        <v>75</v>
      </c>
      <c r="M25" s="57">
        <f>'Seznam střelců'!M25</f>
        <v>75</v>
      </c>
      <c r="N25" s="54">
        <f>'Seznam střelců'!N25</f>
        <v>66</v>
      </c>
      <c r="O25" s="55">
        <f>'Seznam střelců'!O25</f>
        <v>66</v>
      </c>
      <c r="P25" s="56">
        <f>'Seznam střelců'!P25</f>
        <v>26</v>
      </c>
      <c r="Q25" s="55">
        <f>'Seznam střelců'!Q25</f>
        <v>26</v>
      </c>
      <c r="R25" s="54">
        <f>'Seznam střelců'!R25</f>
        <v>6</v>
      </c>
      <c r="S25" s="57">
        <f>'Seznam střelců'!S25</f>
        <v>60</v>
      </c>
      <c r="T25" s="54">
        <f>'Seznam střelců'!T25</f>
        <v>10</v>
      </c>
      <c r="U25" s="55">
        <f>'Seznam střelců'!U25</f>
        <v>20</v>
      </c>
      <c r="V25" s="56">
        <f>'Seznam střelců'!V25</f>
        <v>9</v>
      </c>
      <c r="W25" s="57">
        <f>'Seznam střelců'!W25</f>
        <v>90</v>
      </c>
      <c r="X25" s="54">
        <f>'Seznam střelců'!X25</f>
        <v>1</v>
      </c>
      <c r="Y25" s="55">
        <f>'Seznam střelců'!Y25</f>
        <v>15</v>
      </c>
      <c r="Z25" s="54">
        <f>'Seznam střelců'!Z25</f>
        <v>11</v>
      </c>
      <c r="AA25" s="55">
        <f>'Seznam střelců'!AA25</f>
        <v>55</v>
      </c>
      <c r="AB25" s="54">
        <f>'Seznam střelců'!AB25</f>
        <v>32</v>
      </c>
      <c r="AC25" s="55">
        <f>'Seznam střelců'!AC25</f>
        <v>64</v>
      </c>
      <c r="AD25" s="58">
        <f>'Seznam střelců'!AD25</f>
        <v>663</v>
      </c>
    </row>
    <row r="26" spans="2:30" hidden="1" x14ac:dyDescent="0.25">
      <c r="B26" s="50">
        <f>'Seznam střelců'!B26</f>
        <v>0</v>
      </c>
      <c r="C26" s="51" t="str">
        <f>'Seznam střelců'!C26</f>
        <v>Frélich Martin</v>
      </c>
      <c r="D26" s="52" t="str">
        <f>'Seznam střelců'!D26</f>
        <v>ll</v>
      </c>
      <c r="E26" s="53" t="str">
        <f>'Seznam střelců'!E26</f>
        <v>M</v>
      </c>
      <c r="F26" s="54">
        <f>'Seznam střelců'!F26</f>
        <v>9</v>
      </c>
      <c r="G26" s="55">
        <f>'Seznam střelců'!G26</f>
        <v>90</v>
      </c>
      <c r="H26" s="56">
        <f>'Seznam střelců'!H26</f>
        <v>74</v>
      </c>
      <c r="I26" s="57">
        <f>'Seznam střelců'!I26</f>
        <v>148</v>
      </c>
      <c r="J26" s="54">
        <f>'Seznam střelců'!J26</f>
        <v>74</v>
      </c>
      <c r="K26" s="55">
        <f>'Seznam střelců'!K26</f>
        <v>74</v>
      </c>
      <c r="L26" s="56">
        <f>'Seznam střelců'!L26</f>
        <v>110</v>
      </c>
      <c r="M26" s="57">
        <f>'Seznam střelců'!M26</f>
        <v>110</v>
      </c>
      <c r="N26" s="54">
        <f>'Seznam střelců'!N26</f>
        <v>74</v>
      </c>
      <c r="O26" s="55">
        <f>'Seznam střelců'!O26</f>
        <v>74</v>
      </c>
      <c r="P26" s="56">
        <f>'Seznam střelců'!P26</f>
        <v>78</v>
      </c>
      <c r="Q26" s="55">
        <f>'Seznam střelců'!Q26</f>
        <v>78</v>
      </c>
      <c r="R26" s="54">
        <f>'Seznam střelců'!R26</f>
        <v>12</v>
      </c>
      <c r="S26" s="57">
        <f>'Seznam střelců'!S26</f>
        <v>120</v>
      </c>
      <c r="T26" s="54">
        <f>'Seznam střelců'!T26</f>
        <v>35</v>
      </c>
      <c r="U26" s="55">
        <f>'Seznam střelců'!U26</f>
        <v>70</v>
      </c>
      <c r="V26" s="56">
        <f>'Seznam střelců'!V26</f>
        <v>10</v>
      </c>
      <c r="W26" s="57">
        <f>'Seznam střelců'!W26</f>
        <v>100</v>
      </c>
      <c r="X26" s="54">
        <f>'Seznam střelců'!X26</f>
        <v>3</v>
      </c>
      <c r="Y26" s="55">
        <f>'Seznam střelců'!Y26</f>
        <v>45</v>
      </c>
      <c r="Z26" s="54">
        <f>'Seznam střelců'!Z26</f>
        <v>14</v>
      </c>
      <c r="AA26" s="55">
        <f>'Seznam střelců'!AA26</f>
        <v>70</v>
      </c>
      <c r="AB26" s="54">
        <f>'Seznam střelců'!AB26</f>
        <v>44</v>
      </c>
      <c r="AC26" s="55">
        <f>'Seznam střelců'!AC26</f>
        <v>88</v>
      </c>
      <c r="AD26" s="58">
        <f>'Seznam střelců'!AD26</f>
        <v>1067</v>
      </c>
    </row>
    <row r="27" spans="2:30" hidden="1" x14ac:dyDescent="0.25">
      <c r="B27" s="50">
        <f>'Seznam střelců'!B27</f>
        <v>0</v>
      </c>
      <c r="C27" s="51" t="str">
        <f>'Seznam střelců'!C27</f>
        <v>Haala Jonáš</v>
      </c>
      <c r="D27" s="52" t="str">
        <f>'Seznam střelců'!D27</f>
        <v>ll</v>
      </c>
      <c r="E27" s="53" t="str">
        <f>'Seznam střelců'!E27</f>
        <v>Do</v>
      </c>
      <c r="F27" s="54">
        <f>'Seznam střelců'!F27</f>
        <v>8</v>
      </c>
      <c r="G27" s="55">
        <f>'Seznam střelců'!G27</f>
        <v>80</v>
      </c>
      <c r="H27" s="56">
        <f>'Seznam střelců'!H27</f>
        <v>36</v>
      </c>
      <c r="I27" s="57">
        <f>'Seznam střelců'!I27</f>
        <v>72</v>
      </c>
      <c r="J27" s="54">
        <f>'Seznam střelců'!J27</f>
        <v>84</v>
      </c>
      <c r="K27" s="55">
        <f>'Seznam střelců'!K27</f>
        <v>84</v>
      </c>
      <c r="L27" s="56">
        <f>'Seznam střelců'!L27</f>
        <v>100</v>
      </c>
      <c r="M27" s="57">
        <f>'Seznam střelců'!M27</f>
        <v>100</v>
      </c>
      <c r="N27" s="54">
        <f>'Seznam střelců'!N27</f>
        <v>52</v>
      </c>
      <c r="O27" s="55">
        <f>'Seznam střelců'!O27</f>
        <v>52</v>
      </c>
      <c r="P27" s="56">
        <f>'Seznam střelců'!P27</f>
        <v>60</v>
      </c>
      <c r="Q27" s="55">
        <f>'Seznam střelců'!Q27</f>
        <v>60</v>
      </c>
      <c r="R27" s="54">
        <f>'Seznam střelců'!R27</f>
        <v>9</v>
      </c>
      <c r="S27" s="57">
        <f>'Seznam střelců'!S27</f>
        <v>90</v>
      </c>
      <c r="T27" s="54">
        <f>'Seznam střelců'!T27</f>
        <v>36</v>
      </c>
      <c r="U27" s="55">
        <f>'Seznam střelců'!U27</f>
        <v>72</v>
      </c>
      <c r="V27" s="56">
        <f>'Seznam střelců'!V27</f>
        <v>9</v>
      </c>
      <c r="W27" s="57">
        <f>'Seznam střelců'!W27</f>
        <v>90</v>
      </c>
      <c r="X27" s="54">
        <f>'Seznam střelců'!X27</f>
        <v>2</v>
      </c>
      <c r="Y27" s="55">
        <f>'Seznam střelců'!Y27</f>
        <v>30</v>
      </c>
      <c r="Z27" s="54">
        <f>'Seznam střelců'!Z27</f>
        <v>8</v>
      </c>
      <c r="AA27" s="55">
        <f>'Seznam střelců'!AA27</f>
        <v>40</v>
      </c>
      <c r="AB27" s="54">
        <f>'Seznam střelců'!AB27</f>
        <v>30</v>
      </c>
      <c r="AC27" s="55">
        <f>'Seznam střelců'!AC27</f>
        <v>60</v>
      </c>
      <c r="AD27" s="58">
        <f>'Seznam střelců'!AD27</f>
        <v>830</v>
      </c>
    </row>
    <row r="28" spans="2:30" hidden="1" x14ac:dyDescent="0.25">
      <c r="B28" s="50">
        <f>'Seznam střelců'!B28</f>
        <v>0</v>
      </c>
      <c r="C28" s="51" t="str">
        <f>'Seznam střelců'!C28</f>
        <v>Haala Josef</v>
      </c>
      <c r="D28" s="52" t="str">
        <f>'Seznam střelců'!D28</f>
        <v>ll</v>
      </c>
      <c r="E28" s="53" t="str">
        <f>'Seznam střelců'!E28</f>
        <v>M</v>
      </c>
      <c r="F28" s="54">
        <f>'Seznam střelců'!F28</f>
        <v>3</v>
      </c>
      <c r="G28" s="55">
        <f>'Seznam střelců'!G28</f>
        <v>30</v>
      </c>
      <c r="H28" s="56">
        <f>'Seznam střelců'!H28</f>
        <v>54</v>
      </c>
      <c r="I28" s="57">
        <f>'Seznam střelců'!I28</f>
        <v>108</v>
      </c>
      <c r="J28" s="54">
        <f>'Seznam střelců'!J28</f>
        <v>72</v>
      </c>
      <c r="K28" s="55">
        <f>'Seznam střelců'!K28</f>
        <v>72</v>
      </c>
      <c r="L28" s="56">
        <f>'Seznam střelců'!L28</f>
        <v>85</v>
      </c>
      <c r="M28" s="57">
        <f>'Seznam střelců'!M28</f>
        <v>85</v>
      </c>
      <c r="N28" s="54">
        <f>'Seznam střelců'!N28</f>
        <v>70</v>
      </c>
      <c r="O28" s="55">
        <f>'Seznam střelců'!O28</f>
        <v>70</v>
      </c>
      <c r="P28" s="56">
        <f>'Seznam střelců'!P28</f>
        <v>83</v>
      </c>
      <c r="Q28" s="55">
        <f>'Seznam střelců'!Q28</f>
        <v>83</v>
      </c>
      <c r="R28" s="54">
        <f>'Seznam střelců'!R28</f>
        <v>6</v>
      </c>
      <c r="S28" s="57">
        <f>'Seznam střelců'!S28</f>
        <v>60</v>
      </c>
      <c r="T28" s="54">
        <f>'Seznam střelců'!T28</f>
        <v>16</v>
      </c>
      <c r="U28" s="55">
        <f>'Seznam střelců'!U28</f>
        <v>32</v>
      </c>
      <c r="V28" s="56">
        <f>'Seznam střelců'!V28</f>
        <v>6</v>
      </c>
      <c r="W28" s="57">
        <f>'Seznam střelců'!W28</f>
        <v>60</v>
      </c>
      <c r="X28" s="54">
        <f>'Seznam střelců'!X28</f>
        <v>2</v>
      </c>
      <c r="Y28" s="55">
        <f>'Seznam střelců'!Y28</f>
        <v>30</v>
      </c>
      <c r="Z28" s="54">
        <f>'Seznam střelců'!Z28</f>
        <v>5</v>
      </c>
      <c r="AA28" s="55">
        <f>'Seznam střelců'!AA28</f>
        <v>25</v>
      </c>
      <c r="AB28" s="54">
        <f>'Seznam střelců'!AB28</f>
        <v>32</v>
      </c>
      <c r="AC28" s="55">
        <f>'Seznam střelců'!AC28</f>
        <v>64</v>
      </c>
      <c r="AD28" s="58">
        <f>'Seznam střelců'!AD28</f>
        <v>719</v>
      </c>
    </row>
    <row r="29" spans="2:30" hidden="1" x14ac:dyDescent="0.25">
      <c r="B29" s="50">
        <f>'Seznam střelců'!B29</f>
        <v>0</v>
      </c>
      <c r="C29" s="51" t="str">
        <f>'Seznam střelců'!C29</f>
        <v>Haalová Šárka</v>
      </c>
      <c r="D29" s="52" t="str">
        <f>'Seznam střelců'!D29</f>
        <v>ll</v>
      </c>
      <c r="E29" s="53" t="str">
        <f>'Seznam střelců'!E29</f>
        <v>Ž</v>
      </c>
      <c r="F29" s="54">
        <f>'Seznam střelců'!F29</f>
        <v>4</v>
      </c>
      <c r="G29" s="55">
        <f>'Seznam střelců'!G29</f>
        <v>40</v>
      </c>
      <c r="H29" s="56">
        <f>'Seznam střelců'!H29</f>
        <v>47</v>
      </c>
      <c r="I29" s="57">
        <f>'Seznam střelců'!I29</f>
        <v>94</v>
      </c>
      <c r="J29" s="54">
        <f>'Seznam střelců'!J29</f>
        <v>58</v>
      </c>
      <c r="K29" s="55">
        <f>'Seznam střelců'!K29</f>
        <v>58</v>
      </c>
      <c r="L29" s="56">
        <f>'Seznam střelců'!L29</f>
        <v>100</v>
      </c>
      <c r="M29" s="57">
        <f>'Seznam střelců'!M29</f>
        <v>100</v>
      </c>
      <c r="N29" s="54">
        <f>'Seznam střelců'!N29</f>
        <v>70</v>
      </c>
      <c r="O29" s="55">
        <f>'Seznam střelců'!O29</f>
        <v>70</v>
      </c>
      <c r="P29" s="56">
        <f>'Seznam střelců'!P29</f>
        <v>56</v>
      </c>
      <c r="Q29" s="55">
        <f>'Seznam střelců'!Q29</f>
        <v>56</v>
      </c>
      <c r="R29" s="54">
        <f>'Seznam střelců'!R29</f>
        <v>8</v>
      </c>
      <c r="S29" s="57">
        <f>'Seznam střelců'!S29</f>
        <v>80</v>
      </c>
      <c r="T29" s="54">
        <f>'Seznam střelců'!T29</f>
        <v>30</v>
      </c>
      <c r="U29" s="55">
        <f>'Seznam střelců'!U29</f>
        <v>60</v>
      </c>
      <c r="V29" s="56">
        <f>'Seznam střelců'!V29</f>
        <v>3</v>
      </c>
      <c r="W29" s="57">
        <f>'Seznam střelců'!W29</f>
        <v>30</v>
      </c>
      <c r="X29" s="54">
        <f>'Seznam střelců'!X29</f>
        <v>2</v>
      </c>
      <c r="Y29" s="55">
        <f>'Seznam střelců'!Y29</f>
        <v>30</v>
      </c>
      <c r="Z29" s="54">
        <f>'Seznam střelců'!Z29</f>
        <v>5</v>
      </c>
      <c r="AA29" s="55">
        <f>'Seznam střelců'!AA29</f>
        <v>25</v>
      </c>
      <c r="AB29" s="54">
        <f>'Seznam střelců'!AB29</f>
        <v>74</v>
      </c>
      <c r="AC29" s="55">
        <f>'Seznam střelců'!AC29</f>
        <v>148</v>
      </c>
      <c r="AD29" s="58">
        <f>'Seznam střelců'!AD29</f>
        <v>791</v>
      </c>
    </row>
    <row r="30" spans="2:30" hidden="1" x14ac:dyDescent="0.25">
      <c r="B30" s="50">
        <f>'Seznam střelců'!B30</f>
        <v>0</v>
      </c>
      <c r="C30" s="51" t="str">
        <f>'Seznam střelců'!C30</f>
        <v>Habart Julia</v>
      </c>
      <c r="D30" s="52" t="str">
        <f>'Seznam střelců'!D30</f>
        <v>ll</v>
      </c>
      <c r="E30" s="53" t="str">
        <f>'Seznam střelců'!E30</f>
        <v>Dě9</v>
      </c>
      <c r="F30" s="54">
        <f>'Seznam střelců'!F30</f>
        <v>2</v>
      </c>
      <c r="G30" s="55">
        <f>'Seznam střelců'!G30</f>
        <v>20</v>
      </c>
      <c r="H30" s="56">
        <f>'Seznam střelců'!H30</f>
        <v>60</v>
      </c>
      <c r="I30" s="57">
        <f>'Seznam střelců'!I30</f>
        <v>120</v>
      </c>
      <c r="J30" s="54">
        <f>'Seznam střelců'!J30</f>
        <v>76</v>
      </c>
      <c r="K30" s="55">
        <f>'Seznam střelců'!K30</f>
        <v>76</v>
      </c>
      <c r="L30" s="56">
        <f>'Seznam střelců'!L30</f>
        <v>50</v>
      </c>
      <c r="M30" s="57">
        <f>'Seznam střelců'!M30</f>
        <v>50</v>
      </c>
      <c r="N30" s="54">
        <f>'Seznam střelců'!N30</f>
        <v>78</v>
      </c>
      <c r="O30" s="55">
        <f>'Seznam střelců'!O30</f>
        <v>78</v>
      </c>
      <c r="P30" s="56">
        <f>'Seznam střelců'!P30</f>
        <v>63</v>
      </c>
      <c r="Q30" s="55">
        <f>'Seznam střelců'!Q30</f>
        <v>63</v>
      </c>
      <c r="R30" s="54">
        <f>'Seznam střelců'!R30</f>
        <v>5</v>
      </c>
      <c r="S30" s="57">
        <f>'Seznam střelců'!S30</f>
        <v>50</v>
      </c>
      <c r="T30" s="54">
        <f>'Seznam střelců'!T30</f>
        <v>61</v>
      </c>
      <c r="U30" s="55">
        <f>'Seznam střelců'!U30</f>
        <v>122</v>
      </c>
      <c r="V30" s="56">
        <f>'Seznam střelců'!V30</f>
        <v>7</v>
      </c>
      <c r="W30" s="57">
        <f>'Seznam střelců'!W30</f>
        <v>70</v>
      </c>
      <c r="X30" s="54">
        <f>'Seznam střelců'!X30</f>
        <v>0</v>
      </c>
      <c r="Y30" s="55">
        <f>'Seznam střelců'!Y30</f>
        <v>0</v>
      </c>
      <c r="Z30" s="54">
        <f>'Seznam střelců'!Z30</f>
        <v>10</v>
      </c>
      <c r="AA30" s="55">
        <f>'Seznam střelců'!AA30</f>
        <v>50</v>
      </c>
      <c r="AB30" s="54">
        <f>'Seznam střelců'!AB30</f>
        <v>47</v>
      </c>
      <c r="AC30" s="55">
        <f>'Seznam střelců'!AC30</f>
        <v>94</v>
      </c>
      <c r="AD30" s="58">
        <f>'Seznam střelců'!AD30</f>
        <v>793</v>
      </c>
    </row>
    <row r="31" spans="2:30" hidden="1" x14ac:dyDescent="0.25">
      <c r="B31" s="50">
        <f>'Seznam střelců'!B31</f>
        <v>0</v>
      </c>
      <c r="C31" s="51" t="str">
        <f>'Seznam střelců'!C31</f>
        <v>Habart Linda</v>
      </c>
      <c r="D31" s="52" t="str">
        <f>'Seznam střelců'!D31</f>
        <v>ll</v>
      </c>
      <c r="E31" s="53" t="str">
        <f>'Seznam střelců'!E31</f>
        <v>Ž</v>
      </c>
      <c r="F31" s="54">
        <f>'Seznam střelců'!F31</f>
        <v>1</v>
      </c>
      <c r="G31" s="55">
        <f>'Seznam střelců'!G31</f>
        <v>10</v>
      </c>
      <c r="H31" s="56">
        <f>'Seznam střelců'!H31</f>
        <v>42</v>
      </c>
      <c r="I31" s="57">
        <f>'Seznam střelců'!I31</f>
        <v>84</v>
      </c>
      <c r="J31" s="54">
        <f>'Seznam střelců'!J31</f>
        <v>62</v>
      </c>
      <c r="K31" s="55">
        <f>'Seznam střelců'!K31</f>
        <v>62</v>
      </c>
      <c r="L31" s="56">
        <f>'Seznam střelců'!L31</f>
        <v>35</v>
      </c>
      <c r="M31" s="57">
        <f>'Seznam střelců'!M31</f>
        <v>35</v>
      </c>
      <c r="N31" s="54">
        <f>'Seznam střelců'!N31</f>
        <v>50</v>
      </c>
      <c r="O31" s="55">
        <f>'Seznam střelců'!O31</f>
        <v>50</v>
      </c>
      <c r="P31" s="56">
        <f>'Seznam střelců'!P31</f>
        <v>74</v>
      </c>
      <c r="Q31" s="55">
        <f>'Seznam střelců'!Q31</f>
        <v>74</v>
      </c>
      <c r="R31" s="54">
        <f>'Seznam střelců'!R31</f>
        <v>6</v>
      </c>
      <c r="S31" s="57">
        <f>'Seznam střelců'!S31</f>
        <v>60</v>
      </c>
      <c r="T31" s="54">
        <f>'Seznam střelců'!T31</f>
        <v>2</v>
      </c>
      <c r="U31" s="55">
        <f>'Seznam střelců'!U31</f>
        <v>4</v>
      </c>
      <c r="V31" s="56">
        <f>'Seznam střelců'!V31</f>
        <v>3</v>
      </c>
      <c r="W31" s="57">
        <f>'Seznam střelců'!W31</f>
        <v>30</v>
      </c>
      <c r="X31" s="54">
        <f>'Seznam střelců'!X31</f>
        <v>0</v>
      </c>
      <c r="Y31" s="55">
        <f>'Seznam střelců'!Y31</f>
        <v>0</v>
      </c>
      <c r="Z31" s="54">
        <f>'Seznam střelců'!Z31</f>
        <v>5</v>
      </c>
      <c r="AA31" s="55">
        <f>'Seznam střelců'!AA31</f>
        <v>25</v>
      </c>
      <c r="AB31" s="54">
        <f>'Seznam střelců'!AB31</f>
        <v>38</v>
      </c>
      <c r="AC31" s="55">
        <f>'Seznam střelců'!AC31</f>
        <v>76</v>
      </c>
      <c r="AD31" s="58">
        <f>'Seznam střelců'!AD31</f>
        <v>510</v>
      </c>
    </row>
    <row r="32" spans="2:30" hidden="1" x14ac:dyDescent="0.25">
      <c r="B32" s="50">
        <f>'Seznam střelců'!B32</f>
        <v>0</v>
      </c>
      <c r="C32" s="51" t="str">
        <f>'Seznam střelců'!C32</f>
        <v>Habart Michal</v>
      </c>
      <c r="D32" s="52" t="str">
        <f>'Seznam střelců'!D32</f>
        <v>ll</v>
      </c>
      <c r="E32" s="53" t="str">
        <f>'Seznam střelců'!E32</f>
        <v>M</v>
      </c>
      <c r="F32" s="54">
        <f>'Seznam střelců'!F32</f>
        <v>3</v>
      </c>
      <c r="G32" s="55">
        <f>'Seznam střelců'!G32</f>
        <v>30</v>
      </c>
      <c r="H32" s="56">
        <f>'Seznam střelců'!H32</f>
        <v>76</v>
      </c>
      <c r="I32" s="57">
        <f>'Seznam střelců'!I32</f>
        <v>152</v>
      </c>
      <c r="J32" s="54">
        <f>'Seznam střelců'!J32</f>
        <v>86</v>
      </c>
      <c r="K32" s="55">
        <f>'Seznam střelců'!K32</f>
        <v>86</v>
      </c>
      <c r="L32" s="56">
        <f>'Seznam střelců'!L32</f>
        <v>60</v>
      </c>
      <c r="M32" s="57">
        <f>'Seznam střelců'!M32</f>
        <v>60</v>
      </c>
      <c r="N32" s="54">
        <f>'Seznam střelců'!N32</f>
        <v>82</v>
      </c>
      <c r="O32" s="55">
        <f>'Seznam střelců'!O32</f>
        <v>82</v>
      </c>
      <c r="P32" s="56">
        <f>'Seznam střelců'!P32</f>
        <v>69</v>
      </c>
      <c r="Q32" s="55">
        <f>'Seznam střelců'!Q32</f>
        <v>69</v>
      </c>
      <c r="R32" s="54">
        <f>'Seznam střelců'!R32</f>
        <v>5</v>
      </c>
      <c r="S32" s="57">
        <f>'Seznam střelců'!S32</f>
        <v>50</v>
      </c>
      <c r="T32" s="54">
        <f>'Seznam střelců'!T32</f>
        <v>19</v>
      </c>
      <c r="U32" s="55">
        <f>'Seznam střelců'!U32</f>
        <v>38</v>
      </c>
      <c r="V32" s="56">
        <f>'Seznam střelců'!V32</f>
        <v>7</v>
      </c>
      <c r="W32" s="57">
        <f>'Seznam střelců'!W32</f>
        <v>70</v>
      </c>
      <c r="X32" s="54">
        <f>'Seznam střelců'!X32</f>
        <v>3</v>
      </c>
      <c r="Y32" s="55">
        <f>'Seznam střelců'!Y32</f>
        <v>45</v>
      </c>
      <c r="Z32" s="54">
        <f>'Seznam střelců'!Z32</f>
        <v>16</v>
      </c>
      <c r="AA32" s="55">
        <f>'Seznam střelců'!AA32</f>
        <v>80</v>
      </c>
      <c r="AB32" s="54">
        <f>'Seznam střelců'!AB32</f>
        <v>60</v>
      </c>
      <c r="AC32" s="55">
        <f>'Seznam střelců'!AC32</f>
        <v>120</v>
      </c>
      <c r="AD32" s="58">
        <f>'Seznam střelců'!AD32</f>
        <v>882</v>
      </c>
    </row>
    <row r="33" spans="2:30" hidden="1" x14ac:dyDescent="0.25">
      <c r="B33" s="50">
        <f>'Seznam střelců'!B33</f>
        <v>0</v>
      </c>
      <c r="C33" s="51" t="str">
        <f>'Seznam střelců'!C33</f>
        <v>Habart Tina</v>
      </c>
      <c r="D33" s="52" t="str">
        <f>'Seznam střelců'!D33</f>
        <v>ll</v>
      </c>
      <c r="E33" s="53" t="str">
        <f>'Seznam střelců'!E33</f>
        <v>Dě12</v>
      </c>
      <c r="F33" s="54">
        <f>'Seznam střelců'!F33</f>
        <v>2</v>
      </c>
      <c r="G33" s="55">
        <f>'Seznam střelců'!G33</f>
        <v>20</v>
      </c>
      <c r="H33" s="56">
        <f>'Seznam střelců'!H33</f>
        <v>55</v>
      </c>
      <c r="I33" s="57">
        <f>'Seznam střelců'!I33</f>
        <v>110</v>
      </c>
      <c r="J33" s="54">
        <f>'Seznam střelců'!J33</f>
        <v>72</v>
      </c>
      <c r="K33" s="55">
        <f>'Seznam střelců'!K33</f>
        <v>72</v>
      </c>
      <c r="L33" s="56">
        <f>'Seznam střelců'!L33</f>
        <v>115</v>
      </c>
      <c r="M33" s="57">
        <f>'Seznam střelců'!M33</f>
        <v>115</v>
      </c>
      <c r="N33" s="54">
        <f>'Seznam střelců'!N33</f>
        <v>64</v>
      </c>
      <c r="O33" s="55">
        <f>'Seznam střelců'!O33</f>
        <v>64</v>
      </c>
      <c r="P33" s="56">
        <f>'Seznam střelců'!P33</f>
        <v>77</v>
      </c>
      <c r="Q33" s="55">
        <f>'Seznam střelců'!Q33</f>
        <v>77</v>
      </c>
      <c r="R33" s="54">
        <f>'Seznam střelců'!R33</f>
        <v>6</v>
      </c>
      <c r="S33" s="57">
        <f>'Seznam střelců'!S33</f>
        <v>60</v>
      </c>
      <c r="T33" s="54">
        <f>'Seznam střelců'!T33</f>
        <v>48</v>
      </c>
      <c r="U33" s="55">
        <f>'Seznam střelců'!U33</f>
        <v>96</v>
      </c>
      <c r="V33" s="56">
        <f>'Seznam střelců'!V33</f>
        <v>8</v>
      </c>
      <c r="W33" s="57">
        <f>'Seznam střelců'!W33</f>
        <v>80</v>
      </c>
      <c r="X33" s="54">
        <f>'Seznam střelců'!X33</f>
        <v>1</v>
      </c>
      <c r="Y33" s="55">
        <f>'Seznam střelců'!Y33</f>
        <v>15</v>
      </c>
      <c r="Z33" s="54">
        <f>'Seznam střelců'!Z33</f>
        <v>10</v>
      </c>
      <c r="AA33" s="55">
        <f>'Seznam střelců'!AA33</f>
        <v>50</v>
      </c>
      <c r="AB33" s="54">
        <f>'Seznam střelců'!AB33</f>
        <v>58</v>
      </c>
      <c r="AC33" s="55">
        <f>'Seznam střelců'!AC33</f>
        <v>116</v>
      </c>
      <c r="AD33" s="58">
        <f>'Seznam střelců'!AD33</f>
        <v>875</v>
      </c>
    </row>
    <row r="34" spans="2:30" hidden="1" x14ac:dyDescent="0.25">
      <c r="B34" s="50">
        <f>'Seznam střelců'!B34</f>
        <v>0</v>
      </c>
      <c r="C34" s="51" t="str">
        <f>'Seznam střelců'!C34</f>
        <v>Haidlmaier Ondra</v>
      </c>
      <c r="D34" s="52" t="str">
        <f>'Seznam střelců'!D34</f>
        <v>tl</v>
      </c>
      <c r="E34" s="53" t="str">
        <f>'Seznam střelců'!E34</f>
        <v>M</v>
      </c>
      <c r="F34" s="54">
        <f>'Seznam střelců'!F34</f>
        <v>3</v>
      </c>
      <c r="G34" s="55">
        <f>'Seznam střelců'!G34</f>
        <v>30</v>
      </c>
      <c r="H34" s="56">
        <f>'Seznam střelců'!H34</f>
        <v>64</v>
      </c>
      <c r="I34" s="57">
        <f>'Seznam střelců'!I34</f>
        <v>128</v>
      </c>
      <c r="J34" s="54">
        <f>'Seznam střelců'!J34</f>
        <v>80</v>
      </c>
      <c r="K34" s="55">
        <f>'Seznam střelců'!K34</f>
        <v>80</v>
      </c>
      <c r="L34" s="56">
        <f>'Seznam střelců'!L34</f>
        <v>110</v>
      </c>
      <c r="M34" s="57">
        <f>'Seznam střelců'!M34</f>
        <v>110</v>
      </c>
      <c r="N34" s="54">
        <f>'Seznam střelců'!N34</f>
        <v>68</v>
      </c>
      <c r="O34" s="55">
        <f>'Seznam střelců'!O34</f>
        <v>68</v>
      </c>
      <c r="P34" s="56">
        <f>'Seznam střelců'!P34</f>
        <v>93</v>
      </c>
      <c r="Q34" s="55">
        <f>'Seznam střelců'!Q34</f>
        <v>93</v>
      </c>
      <c r="R34" s="54">
        <f>'Seznam střelců'!R34</f>
        <v>8</v>
      </c>
      <c r="S34" s="57">
        <f>'Seznam střelců'!S34</f>
        <v>80</v>
      </c>
      <c r="T34" s="54">
        <f>'Seznam střelců'!T34</f>
        <v>50</v>
      </c>
      <c r="U34" s="55">
        <f>'Seznam střelců'!U34</f>
        <v>100</v>
      </c>
      <c r="V34" s="56">
        <f>'Seznam střelců'!V34</f>
        <v>8</v>
      </c>
      <c r="W34" s="57">
        <f>'Seznam střelců'!W34</f>
        <v>80</v>
      </c>
      <c r="X34" s="54">
        <f>'Seznam střelců'!X34</f>
        <v>5</v>
      </c>
      <c r="Y34" s="55">
        <f>'Seznam střelců'!Y34</f>
        <v>75</v>
      </c>
      <c r="Z34" s="54">
        <f>'Seznam střelců'!Z34</f>
        <v>9</v>
      </c>
      <c r="AA34" s="55">
        <f>'Seznam střelců'!AA34</f>
        <v>45</v>
      </c>
      <c r="AB34" s="54">
        <f>'Seznam střelců'!AB34</f>
        <v>46</v>
      </c>
      <c r="AC34" s="55">
        <f>'Seznam střelců'!AC34</f>
        <v>92</v>
      </c>
      <c r="AD34" s="58">
        <f>'Seznam střelců'!AD34</f>
        <v>981</v>
      </c>
    </row>
    <row r="35" spans="2:30" hidden="1" x14ac:dyDescent="0.25">
      <c r="B35" s="50">
        <f>'Seznam střelců'!B35</f>
        <v>0</v>
      </c>
      <c r="C35" s="51" t="str">
        <f>'Seznam střelců'!C35</f>
        <v>Hanus Jan</v>
      </c>
      <c r="D35" s="52" t="str">
        <f>'Seznam střelců'!D35</f>
        <v>ll</v>
      </c>
      <c r="E35" s="53" t="str">
        <f>'Seznam střelců'!E35</f>
        <v>Dě12</v>
      </c>
      <c r="F35" s="54">
        <f>'Seznam střelců'!F35</f>
        <v>5</v>
      </c>
      <c r="G35" s="55">
        <f>'Seznam střelců'!G35</f>
        <v>50</v>
      </c>
      <c r="H35" s="56">
        <f>'Seznam střelců'!H35</f>
        <v>73</v>
      </c>
      <c r="I35" s="57">
        <f>'Seznam střelců'!I35</f>
        <v>146</v>
      </c>
      <c r="J35" s="54">
        <f>'Seznam střelců'!J35</f>
        <v>78</v>
      </c>
      <c r="K35" s="55">
        <f>'Seznam střelců'!K35</f>
        <v>78</v>
      </c>
      <c r="L35" s="56">
        <f>'Seznam střelců'!L35</f>
        <v>110</v>
      </c>
      <c r="M35" s="57">
        <f>'Seznam střelců'!M35</f>
        <v>110</v>
      </c>
      <c r="N35" s="54">
        <f>'Seznam střelců'!N35</f>
        <v>82</v>
      </c>
      <c r="O35" s="55">
        <f>'Seznam střelců'!O35</f>
        <v>82</v>
      </c>
      <c r="P35" s="56">
        <f>'Seznam střelců'!P35</f>
        <v>90</v>
      </c>
      <c r="Q35" s="55">
        <f>'Seznam střelců'!Q35</f>
        <v>90</v>
      </c>
      <c r="R35" s="54">
        <f>'Seznam střelců'!R35</f>
        <v>8</v>
      </c>
      <c r="S35" s="57">
        <f>'Seznam střelců'!S35</f>
        <v>80</v>
      </c>
      <c r="T35" s="54">
        <f>'Seznam střelců'!T35</f>
        <v>28</v>
      </c>
      <c r="U35" s="55">
        <f>'Seznam střelců'!U35</f>
        <v>56</v>
      </c>
      <c r="V35" s="56">
        <f>'Seznam střelců'!V35</f>
        <v>10</v>
      </c>
      <c r="W35" s="57">
        <f>'Seznam střelců'!W35</f>
        <v>100</v>
      </c>
      <c r="X35" s="54">
        <f>'Seznam střelců'!X35</f>
        <v>3</v>
      </c>
      <c r="Y35" s="55">
        <f>'Seznam střelců'!Y35</f>
        <v>45</v>
      </c>
      <c r="Z35" s="54">
        <f>'Seznam střelců'!Z35</f>
        <v>7</v>
      </c>
      <c r="AA35" s="55">
        <f>'Seznam střelců'!AA35</f>
        <v>35</v>
      </c>
      <c r="AB35" s="54">
        <f>'Seznam střelců'!AB35</f>
        <v>61</v>
      </c>
      <c r="AC35" s="55">
        <f>'Seznam střelců'!AC35</f>
        <v>122</v>
      </c>
      <c r="AD35" s="58">
        <f>'Seznam střelců'!AD35</f>
        <v>994</v>
      </c>
    </row>
    <row r="36" spans="2:30" hidden="1" x14ac:dyDescent="0.25">
      <c r="B36" s="50">
        <f>'Seznam střelců'!B36</f>
        <v>0</v>
      </c>
      <c r="C36" s="51" t="str">
        <f>'Seznam střelců'!C36</f>
        <v>Harigel Petr</v>
      </c>
      <c r="D36" s="52" t="str">
        <f>'Seznam střelců'!D36</f>
        <v>tl</v>
      </c>
      <c r="E36" s="53" t="str">
        <f>'Seznam střelců'!E36</f>
        <v>M</v>
      </c>
      <c r="F36" s="54">
        <f>'Seznam střelců'!F36</f>
        <v>8</v>
      </c>
      <c r="G36" s="55">
        <f>'Seznam střelců'!G36</f>
        <v>80</v>
      </c>
      <c r="H36" s="56">
        <f>'Seznam střelců'!H36</f>
        <v>50</v>
      </c>
      <c r="I36" s="57">
        <f>'Seznam střelců'!I36</f>
        <v>100</v>
      </c>
      <c r="J36" s="54">
        <f>'Seznam střelců'!J36</f>
        <v>84</v>
      </c>
      <c r="K36" s="55">
        <f>'Seznam střelců'!K36</f>
        <v>84</v>
      </c>
      <c r="L36" s="56">
        <f>'Seznam střelců'!L36</f>
        <v>60</v>
      </c>
      <c r="M36" s="57">
        <f>'Seznam střelců'!M36</f>
        <v>60</v>
      </c>
      <c r="N36" s="54">
        <f>'Seznam střelců'!N36</f>
        <v>80</v>
      </c>
      <c r="O36" s="55">
        <f>'Seznam střelců'!O36</f>
        <v>80</v>
      </c>
      <c r="P36" s="56">
        <f>'Seznam střelců'!P36</f>
        <v>52</v>
      </c>
      <c r="Q36" s="55">
        <f>'Seznam střelců'!Q36</f>
        <v>52</v>
      </c>
      <c r="R36" s="54">
        <f>'Seznam střelců'!R36</f>
        <v>6</v>
      </c>
      <c r="S36" s="57">
        <f>'Seznam střelců'!S36</f>
        <v>60</v>
      </c>
      <c r="T36" s="54">
        <f>'Seznam střelců'!T36</f>
        <v>28</v>
      </c>
      <c r="U36" s="55">
        <f>'Seznam střelců'!U36</f>
        <v>56</v>
      </c>
      <c r="V36" s="56">
        <f>'Seznam střelců'!V36</f>
        <v>7</v>
      </c>
      <c r="W36" s="57">
        <f>'Seznam střelců'!W36</f>
        <v>70</v>
      </c>
      <c r="X36" s="54">
        <f>'Seznam střelců'!X36</f>
        <v>1</v>
      </c>
      <c r="Y36" s="55">
        <f>'Seznam střelců'!Y36</f>
        <v>15</v>
      </c>
      <c r="Z36" s="54">
        <f>'Seznam střelců'!Z36</f>
        <v>13</v>
      </c>
      <c r="AA36" s="55">
        <f>'Seznam střelců'!AA36</f>
        <v>65</v>
      </c>
      <c r="AB36" s="54">
        <f>'Seznam střelců'!AB36</f>
        <v>54</v>
      </c>
      <c r="AC36" s="55">
        <f>'Seznam střelců'!AC36</f>
        <v>108</v>
      </c>
      <c r="AD36" s="58">
        <f>'Seznam střelců'!AD36</f>
        <v>830</v>
      </c>
    </row>
    <row r="37" spans="2:30" hidden="1" x14ac:dyDescent="0.25">
      <c r="B37" s="50">
        <f>'Seznam střelců'!B37</f>
        <v>0</v>
      </c>
      <c r="C37" s="51" t="str">
        <f>'Seznam střelců'!C37</f>
        <v>Holub Karolína Lea</v>
      </c>
      <c r="D37" s="52" t="str">
        <f>'Seznam střelců'!D37</f>
        <v>tl</v>
      </c>
      <c r="E37" s="53" t="str">
        <f>'Seznam střelců'!E37</f>
        <v>Ž</v>
      </c>
      <c r="F37" s="54">
        <f>'Seznam střelců'!F37</f>
        <v>3</v>
      </c>
      <c r="G37" s="55">
        <f>'Seznam střelců'!G37</f>
        <v>30</v>
      </c>
      <c r="H37" s="56">
        <f>'Seznam střelců'!H37</f>
        <v>31</v>
      </c>
      <c r="I37" s="57">
        <f>'Seznam střelců'!I37</f>
        <v>62</v>
      </c>
      <c r="J37" s="54">
        <f>'Seznam střelců'!J37</f>
        <v>70</v>
      </c>
      <c r="K37" s="55">
        <f>'Seznam střelců'!K37</f>
        <v>70</v>
      </c>
      <c r="L37" s="56">
        <f>'Seznam střelců'!L37</f>
        <v>75</v>
      </c>
      <c r="M37" s="57">
        <f>'Seznam střelců'!M37</f>
        <v>75</v>
      </c>
      <c r="N37" s="54">
        <f>'Seznam střelců'!N37</f>
        <v>20</v>
      </c>
      <c r="O37" s="55">
        <f>'Seznam střelců'!O37</f>
        <v>20</v>
      </c>
      <c r="P37" s="56">
        <f>'Seznam střelců'!P37</f>
        <v>0</v>
      </c>
      <c r="Q37" s="55">
        <f>'Seznam střelců'!Q37</f>
        <v>0</v>
      </c>
      <c r="R37" s="54">
        <f>'Seznam střelců'!R37</f>
        <v>5</v>
      </c>
      <c r="S37" s="57">
        <f>'Seznam střelců'!S37</f>
        <v>50</v>
      </c>
      <c r="T37" s="54">
        <f>'Seznam střelců'!T37</f>
        <v>0</v>
      </c>
      <c r="U37" s="55">
        <f>'Seznam střelců'!U37</f>
        <v>0</v>
      </c>
      <c r="V37" s="56">
        <f>'Seznam střelců'!V37</f>
        <v>3</v>
      </c>
      <c r="W37" s="57">
        <f>'Seznam střelců'!W37</f>
        <v>30</v>
      </c>
      <c r="X37" s="54">
        <f>'Seznam střelců'!X37</f>
        <v>0</v>
      </c>
      <c r="Y37" s="55">
        <f>'Seznam střelců'!Y37</f>
        <v>0</v>
      </c>
      <c r="Z37" s="54">
        <f>'Seznam střelců'!Z37</f>
        <v>1</v>
      </c>
      <c r="AA37" s="55">
        <f>'Seznam střelců'!AA37</f>
        <v>5</v>
      </c>
      <c r="AB37" s="54">
        <f>'Seznam střelců'!AB37</f>
        <v>0</v>
      </c>
      <c r="AC37" s="55">
        <f>'Seznam střelců'!AC37</f>
        <v>0</v>
      </c>
      <c r="AD37" s="58">
        <f>'Seznam střelců'!AD37</f>
        <v>342</v>
      </c>
    </row>
    <row r="38" spans="2:30" hidden="1" x14ac:dyDescent="0.25">
      <c r="B38" s="50">
        <f>'Seznam střelců'!B38</f>
        <v>0</v>
      </c>
      <c r="C38" s="51" t="str">
        <f>'Seznam střelců'!C38</f>
        <v>Holub Petr</v>
      </c>
      <c r="D38" s="52" t="str">
        <f>'Seznam střelců'!D38</f>
        <v>tl</v>
      </c>
      <c r="E38" s="53" t="str">
        <f>'Seznam střelců'!E38</f>
        <v>M</v>
      </c>
      <c r="F38" s="54">
        <f>'Seznam střelců'!F38</f>
        <v>14</v>
      </c>
      <c r="G38" s="55">
        <f>'Seznam střelců'!G38</f>
        <v>140</v>
      </c>
      <c r="H38" s="56">
        <f>'Seznam střelců'!H38</f>
        <v>58</v>
      </c>
      <c r="I38" s="57">
        <f>'Seznam střelců'!I38</f>
        <v>116</v>
      </c>
      <c r="J38" s="54">
        <f>'Seznam střelců'!J38</f>
        <v>58</v>
      </c>
      <c r="K38" s="55">
        <f>'Seznam střelců'!K38</f>
        <v>58</v>
      </c>
      <c r="L38" s="56">
        <f>'Seznam střelců'!L38</f>
        <v>95</v>
      </c>
      <c r="M38" s="57">
        <f>'Seznam střelců'!M38</f>
        <v>95</v>
      </c>
      <c r="N38" s="54">
        <f>'Seznam střelců'!N38</f>
        <v>64</v>
      </c>
      <c r="O38" s="55">
        <f>'Seznam střelců'!O38</f>
        <v>64</v>
      </c>
      <c r="P38" s="56">
        <f>'Seznam střelců'!P38</f>
        <v>70</v>
      </c>
      <c r="Q38" s="55">
        <f>'Seznam střelců'!Q38</f>
        <v>70</v>
      </c>
      <c r="R38" s="54">
        <f>'Seznam střelců'!R38</f>
        <v>6</v>
      </c>
      <c r="S38" s="57">
        <f>'Seznam střelců'!S38</f>
        <v>60</v>
      </c>
      <c r="T38" s="54">
        <f>'Seznam střelců'!T38</f>
        <v>33</v>
      </c>
      <c r="U38" s="55">
        <f>'Seznam střelců'!U38</f>
        <v>66</v>
      </c>
      <c r="V38" s="56">
        <f>'Seznam střelců'!V38</f>
        <v>9</v>
      </c>
      <c r="W38" s="57">
        <f>'Seznam střelců'!W38</f>
        <v>90</v>
      </c>
      <c r="X38" s="54">
        <f>'Seznam střelců'!X38</f>
        <v>4</v>
      </c>
      <c r="Y38" s="55">
        <f>'Seznam střelců'!Y38</f>
        <v>60</v>
      </c>
      <c r="Z38" s="54">
        <f>'Seznam střelců'!Z38</f>
        <v>11</v>
      </c>
      <c r="AA38" s="55">
        <f>'Seznam střelců'!AA38</f>
        <v>55</v>
      </c>
      <c r="AB38" s="54">
        <f>'Seznam střelců'!AB38</f>
        <v>30</v>
      </c>
      <c r="AC38" s="55">
        <f>'Seznam střelců'!AC38</f>
        <v>60</v>
      </c>
      <c r="AD38" s="58">
        <f>'Seznam střelců'!AD38</f>
        <v>934</v>
      </c>
    </row>
    <row r="39" spans="2:30" hidden="1" x14ac:dyDescent="0.25">
      <c r="B39" s="50">
        <f>'Seznam střelců'!B39</f>
        <v>0</v>
      </c>
      <c r="C39" s="51" t="str">
        <f>'Seznam střelců'!C39</f>
        <v>Janča Roman</v>
      </c>
      <c r="D39" s="52" t="str">
        <f>'Seznam střelců'!D39</f>
        <v>ll</v>
      </c>
      <c r="E39" s="53" t="str">
        <f>'Seznam střelců'!E39</f>
        <v>M</v>
      </c>
      <c r="F39" s="54">
        <f>'Seznam střelců'!F39</f>
        <v>8</v>
      </c>
      <c r="G39" s="55">
        <f>'Seznam střelců'!G39</f>
        <v>80</v>
      </c>
      <c r="H39" s="56">
        <f>'Seznam střelců'!H39</f>
        <v>61</v>
      </c>
      <c r="I39" s="57">
        <f>'Seznam střelců'!I39</f>
        <v>122</v>
      </c>
      <c r="J39" s="54">
        <f>'Seznam střelců'!J39</f>
        <v>90</v>
      </c>
      <c r="K39" s="55">
        <f>'Seznam střelců'!K39</f>
        <v>90</v>
      </c>
      <c r="L39" s="56">
        <f>'Seznam střelců'!L39</f>
        <v>135</v>
      </c>
      <c r="M39" s="57">
        <f>'Seznam střelců'!M39</f>
        <v>135</v>
      </c>
      <c r="N39" s="54">
        <f>'Seznam střelců'!N39</f>
        <v>88</v>
      </c>
      <c r="O39" s="55">
        <f>'Seznam střelců'!O39</f>
        <v>88</v>
      </c>
      <c r="P39" s="56">
        <f>'Seznam střelců'!P39</f>
        <v>99</v>
      </c>
      <c r="Q39" s="55">
        <f>'Seznam střelců'!Q39</f>
        <v>99</v>
      </c>
      <c r="R39" s="54">
        <f>'Seznam střelců'!R39</f>
        <v>14</v>
      </c>
      <c r="S39" s="57">
        <f>'Seznam střelců'!S39</f>
        <v>140</v>
      </c>
      <c r="T39" s="54">
        <f>'Seznam střelců'!T39</f>
        <v>38</v>
      </c>
      <c r="U39" s="55">
        <f>'Seznam střelců'!U39</f>
        <v>76</v>
      </c>
      <c r="V39" s="56">
        <f>'Seznam střelců'!V39</f>
        <v>9</v>
      </c>
      <c r="W39" s="57">
        <f>'Seznam střelců'!W39</f>
        <v>90</v>
      </c>
      <c r="X39" s="54">
        <f>'Seznam střelců'!X39</f>
        <v>4</v>
      </c>
      <c r="Y39" s="55">
        <f>'Seznam střelců'!Y39</f>
        <v>60</v>
      </c>
      <c r="Z39" s="54">
        <f>'Seznam střelců'!Z39</f>
        <v>11</v>
      </c>
      <c r="AA39" s="55">
        <f>'Seznam střelců'!AA39</f>
        <v>55</v>
      </c>
      <c r="AB39" s="54">
        <f>'Seznam střelců'!AB39</f>
        <v>77</v>
      </c>
      <c r="AC39" s="55">
        <f>'Seznam střelců'!AC39</f>
        <v>154</v>
      </c>
      <c r="AD39" s="58">
        <f>'Seznam střelců'!AD39</f>
        <v>1189</v>
      </c>
    </row>
    <row r="40" spans="2:30" hidden="1" x14ac:dyDescent="0.25">
      <c r="B40" s="50">
        <f>'Seznam střelců'!B40</f>
        <v>0</v>
      </c>
      <c r="C40" s="51" t="str">
        <f>'Seznam střelců'!C40</f>
        <v>Kiml Saša</v>
      </c>
      <c r="D40" s="52" t="str">
        <f>'Seznam střelců'!D40</f>
        <v>ll</v>
      </c>
      <c r="E40" s="53" t="str">
        <f>'Seznam střelců'!E40</f>
        <v>Ž</v>
      </c>
      <c r="F40" s="54">
        <f>'Seznam střelců'!F40</f>
        <v>5</v>
      </c>
      <c r="G40" s="55">
        <f>'Seznam střelců'!G40</f>
        <v>50</v>
      </c>
      <c r="H40" s="56">
        <f>'Seznam střelců'!H40</f>
        <v>67</v>
      </c>
      <c r="I40" s="57">
        <f>'Seznam střelců'!I40</f>
        <v>134</v>
      </c>
      <c r="J40" s="54">
        <f>'Seznam střelců'!J40</f>
        <v>52</v>
      </c>
      <c r="K40" s="55">
        <f>'Seznam střelců'!K40</f>
        <v>52</v>
      </c>
      <c r="L40" s="56">
        <f>'Seznam střelců'!L40</f>
        <v>125</v>
      </c>
      <c r="M40" s="57">
        <f>'Seznam střelců'!M40</f>
        <v>125</v>
      </c>
      <c r="N40" s="54">
        <f>'Seznam střelců'!N40</f>
        <v>60</v>
      </c>
      <c r="O40" s="55">
        <f>'Seznam střelců'!O40</f>
        <v>60</v>
      </c>
      <c r="P40" s="56">
        <f>'Seznam střelců'!P40</f>
        <v>58</v>
      </c>
      <c r="Q40" s="55">
        <f>'Seznam střelců'!Q40</f>
        <v>58</v>
      </c>
      <c r="R40" s="54">
        <f>'Seznam střelců'!R40</f>
        <v>8</v>
      </c>
      <c r="S40" s="57">
        <f>'Seznam střelců'!S40</f>
        <v>80</v>
      </c>
      <c r="T40" s="54">
        <f>'Seznam střelců'!T40</f>
        <v>24</v>
      </c>
      <c r="U40" s="55">
        <f>'Seznam střelců'!U40</f>
        <v>48</v>
      </c>
      <c r="V40" s="56">
        <f>'Seznam střelců'!V40</f>
        <v>6</v>
      </c>
      <c r="W40" s="57">
        <f>'Seznam střelců'!W40</f>
        <v>60</v>
      </c>
      <c r="X40" s="54">
        <f>'Seznam střelců'!X40</f>
        <v>0</v>
      </c>
      <c r="Y40" s="55">
        <f>'Seznam střelců'!Y40</f>
        <v>0</v>
      </c>
      <c r="Z40" s="54">
        <f>'Seznam střelců'!Z40</f>
        <v>4</v>
      </c>
      <c r="AA40" s="55">
        <f>'Seznam střelců'!AA40</f>
        <v>20</v>
      </c>
      <c r="AB40" s="54">
        <f>'Seznam střelců'!AB40</f>
        <v>44</v>
      </c>
      <c r="AC40" s="55">
        <f>'Seznam střelců'!AC40</f>
        <v>88</v>
      </c>
      <c r="AD40" s="58">
        <f>'Seznam střelců'!AD40</f>
        <v>775</v>
      </c>
    </row>
    <row r="41" spans="2:30" hidden="1" x14ac:dyDescent="0.25">
      <c r="B41" s="50">
        <f>'Seznam střelců'!B41</f>
        <v>0</v>
      </c>
      <c r="C41" s="51" t="str">
        <f>'Seznam střelců'!C41</f>
        <v>Kopp Ondřej</v>
      </c>
      <c r="D41" s="52" t="str">
        <f>'Seznam střelců'!D41</f>
        <v>ll</v>
      </c>
      <c r="E41" s="53" t="str">
        <f>'Seznam střelců'!E41</f>
        <v>Do</v>
      </c>
      <c r="F41" s="54">
        <f>'Seznam střelců'!F41</f>
        <v>3</v>
      </c>
      <c r="G41" s="55">
        <f>'Seznam střelců'!G41</f>
        <v>30</v>
      </c>
      <c r="H41" s="56">
        <f>'Seznam střelců'!H41</f>
        <v>51</v>
      </c>
      <c r="I41" s="57">
        <f>'Seznam střelců'!I41</f>
        <v>102</v>
      </c>
      <c r="J41" s="54">
        <f>'Seznam střelců'!J41</f>
        <v>70</v>
      </c>
      <c r="K41" s="55">
        <f>'Seznam střelců'!K41</f>
        <v>70</v>
      </c>
      <c r="L41" s="56">
        <f>'Seznam střelců'!L41</f>
        <v>85</v>
      </c>
      <c r="M41" s="57">
        <f>'Seznam střelců'!M41</f>
        <v>85</v>
      </c>
      <c r="N41" s="54">
        <f>'Seznam střelců'!N41</f>
        <v>54</v>
      </c>
      <c r="O41" s="55">
        <f>'Seznam střelců'!O41</f>
        <v>54</v>
      </c>
      <c r="P41" s="56">
        <f>'Seznam střelců'!P41</f>
        <v>90</v>
      </c>
      <c r="Q41" s="55">
        <f>'Seznam střelců'!Q41</f>
        <v>90</v>
      </c>
      <c r="R41" s="54">
        <f>'Seznam střelců'!R41</f>
        <v>10</v>
      </c>
      <c r="S41" s="57">
        <f>'Seznam střelců'!S41</f>
        <v>100</v>
      </c>
      <c r="T41" s="54">
        <f>'Seznam střelců'!T41</f>
        <v>14</v>
      </c>
      <c r="U41" s="55">
        <f>'Seznam střelců'!U41</f>
        <v>28</v>
      </c>
      <c r="V41" s="56">
        <f>'Seznam střelců'!V41</f>
        <v>6</v>
      </c>
      <c r="W41" s="57">
        <f>'Seznam střelců'!W41</f>
        <v>60</v>
      </c>
      <c r="X41" s="54">
        <f>'Seznam střelců'!X41</f>
        <v>0</v>
      </c>
      <c r="Y41" s="55">
        <f>'Seznam střelců'!Y41</f>
        <v>0</v>
      </c>
      <c r="Z41" s="54">
        <f>'Seznam střelců'!Z41</f>
        <v>10</v>
      </c>
      <c r="AA41" s="55">
        <f>'Seznam střelců'!AA41</f>
        <v>50</v>
      </c>
      <c r="AB41" s="54">
        <f>'Seznam střelců'!AB41</f>
        <v>25</v>
      </c>
      <c r="AC41" s="55">
        <f>'Seznam střelců'!AC41</f>
        <v>50</v>
      </c>
      <c r="AD41" s="58">
        <f>'Seznam střelců'!AD41</f>
        <v>719</v>
      </c>
    </row>
    <row r="42" spans="2:30" hidden="1" x14ac:dyDescent="0.25">
      <c r="B42" s="50">
        <f>'Seznam střelců'!B42</f>
        <v>0</v>
      </c>
      <c r="C42" s="51" t="str">
        <f>'Seznam střelců'!C42</f>
        <v>Kopp Roman</v>
      </c>
      <c r="D42" s="52" t="str">
        <f>'Seznam střelců'!D42</f>
        <v>ll</v>
      </c>
      <c r="E42" s="53" t="str">
        <f>'Seznam střelců'!E42</f>
        <v>M</v>
      </c>
      <c r="F42" s="54">
        <f>'Seznam střelců'!F42</f>
        <v>8</v>
      </c>
      <c r="G42" s="55">
        <f>'Seznam střelců'!G42</f>
        <v>80</v>
      </c>
      <c r="H42" s="56">
        <f>'Seznam střelců'!H42</f>
        <v>58</v>
      </c>
      <c r="I42" s="57">
        <f>'Seznam střelců'!I42</f>
        <v>116</v>
      </c>
      <c r="J42" s="54">
        <f>'Seznam střelců'!J42</f>
        <v>68</v>
      </c>
      <c r="K42" s="55">
        <f>'Seznam střelců'!K42</f>
        <v>68</v>
      </c>
      <c r="L42" s="56">
        <f>'Seznam střelců'!L42</f>
        <v>110</v>
      </c>
      <c r="M42" s="57">
        <f>'Seznam střelců'!M42</f>
        <v>110</v>
      </c>
      <c r="N42" s="54">
        <f>'Seznam střelců'!N42</f>
        <v>60</v>
      </c>
      <c r="O42" s="55">
        <f>'Seznam střelců'!O42</f>
        <v>60</v>
      </c>
      <c r="P42" s="56">
        <f>'Seznam střelců'!P42</f>
        <v>72</v>
      </c>
      <c r="Q42" s="55">
        <f>'Seznam střelců'!Q42</f>
        <v>72</v>
      </c>
      <c r="R42" s="54">
        <f>'Seznam střelců'!R42</f>
        <v>14</v>
      </c>
      <c r="S42" s="57">
        <f>'Seznam střelců'!S42</f>
        <v>140</v>
      </c>
      <c r="T42" s="54">
        <f>'Seznam střelců'!T42</f>
        <v>49</v>
      </c>
      <c r="U42" s="55">
        <f>'Seznam střelců'!U42</f>
        <v>98</v>
      </c>
      <c r="V42" s="56">
        <f>'Seznam střelců'!V42</f>
        <v>7</v>
      </c>
      <c r="W42" s="57">
        <f>'Seznam střelců'!W42</f>
        <v>70</v>
      </c>
      <c r="X42" s="54">
        <f>'Seznam střelců'!X42</f>
        <v>2</v>
      </c>
      <c r="Y42" s="55">
        <f>'Seznam střelců'!Y42</f>
        <v>30</v>
      </c>
      <c r="Z42" s="54">
        <f>'Seznam střelců'!Z42</f>
        <v>14</v>
      </c>
      <c r="AA42" s="55">
        <f>'Seznam střelců'!AA42</f>
        <v>70</v>
      </c>
      <c r="AB42" s="54">
        <f>'Seznam střelců'!AB42</f>
        <v>61</v>
      </c>
      <c r="AC42" s="55">
        <f>'Seznam střelců'!AC42</f>
        <v>122</v>
      </c>
      <c r="AD42" s="58">
        <f>'Seznam střelců'!AD42</f>
        <v>1036</v>
      </c>
    </row>
    <row r="43" spans="2:30" hidden="1" x14ac:dyDescent="0.25">
      <c r="B43" s="50">
        <f>'Seznam střelců'!B43</f>
        <v>0</v>
      </c>
      <c r="C43" s="51" t="str">
        <f>'Seznam střelců'!C43</f>
        <v>Kosař Matěj</v>
      </c>
      <c r="D43" s="52" t="str">
        <f>'Seznam střelců'!D43</f>
        <v>tl</v>
      </c>
      <c r="E43" s="53" t="str">
        <f>'Seznam střelců'!E43</f>
        <v>M</v>
      </c>
      <c r="F43" s="54">
        <f>'Seznam střelců'!F43</f>
        <v>8</v>
      </c>
      <c r="G43" s="55">
        <f>'Seznam střelců'!G43</f>
        <v>80</v>
      </c>
      <c r="H43" s="56">
        <f>'Seznam střelců'!H43</f>
        <v>54</v>
      </c>
      <c r="I43" s="57">
        <f>'Seznam střelců'!I43</f>
        <v>108</v>
      </c>
      <c r="J43" s="54">
        <f>'Seznam střelců'!J43</f>
        <v>62</v>
      </c>
      <c r="K43" s="55">
        <f>'Seznam střelců'!K43</f>
        <v>62</v>
      </c>
      <c r="L43" s="56">
        <f>'Seznam střelců'!L43</f>
        <v>110</v>
      </c>
      <c r="M43" s="57">
        <f>'Seznam střelců'!M43</f>
        <v>110</v>
      </c>
      <c r="N43" s="54">
        <f>'Seznam střelců'!N43</f>
        <v>44</v>
      </c>
      <c r="O43" s="55">
        <f>'Seznam střelců'!O43</f>
        <v>44</v>
      </c>
      <c r="P43" s="56">
        <f>'Seznam střelců'!P43</f>
        <v>66</v>
      </c>
      <c r="Q43" s="55">
        <f>'Seznam střelců'!Q43</f>
        <v>66</v>
      </c>
      <c r="R43" s="54">
        <f>'Seznam střelců'!R43</f>
        <v>10</v>
      </c>
      <c r="S43" s="57">
        <f>'Seznam střelců'!S43</f>
        <v>100</v>
      </c>
      <c r="T43" s="54">
        <f>'Seznam střelců'!T43</f>
        <v>40</v>
      </c>
      <c r="U43" s="55">
        <f>'Seznam střelců'!U43</f>
        <v>80</v>
      </c>
      <c r="V43" s="56">
        <f>'Seznam střelců'!V43</f>
        <v>10</v>
      </c>
      <c r="W43" s="57">
        <f>'Seznam střelců'!W43</f>
        <v>100</v>
      </c>
      <c r="X43" s="54">
        <f>'Seznam střelců'!X43</f>
        <v>2</v>
      </c>
      <c r="Y43" s="55">
        <f>'Seznam střelců'!Y43</f>
        <v>30</v>
      </c>
      <c r="Z43" s="54">
        <f>'Seznam střelců'!Z43</f>
        <v>5</v>
      </c>
      <c r="AA43" s="55">
        <f>'Seznam střelců'!AA43</f>
        <v>25</v>
      </c>
      <c r="AB43" s="54">
        <f>'Seznam střelců'!AB43</f>
        <v>64</v>
      </c>
      <c r="AC43" s="55">
        <f>'Seznam střelců'!AC43</f>
        <v>128</v>
      </c>
      <c r="AD43" s="58">
        <f>'Seznam střelců'!AD43</f>
        <v>933</v>
      </c>
    </row>
    <row r="44" spans="2:30" hidden="1" x14ac:dyDescent="0.25">
      <c r="B44" s="50">
        <f>'Seznam střelců'!B44</f>
        <v>0</v>
      </c>
      <c r="C44" s="51" t="str">
        <f>'Seznam střelců'!C44</f>
        <v>Kutá Dája</v>
      </c>
      <c r="D44" s="52" t="str">
        <f>'Seznam střelců'!D44</f>
        <v>ll</v>
      </c>
      <c r="E44" s="53" t="str">
        <f>'Seznam střelců'!E44</f>
        <v>Do</v>
      </c>
      <c r="F44" s="54">
        <f>'Seznam střelců'!F44</f>
        <v>5</v>
      </c>
      <c r="G44" s="55">
        <f>'Seznam střelců'!G44</f>
        <v>50</v>
      </c>
      <c r="H44" s="56">
        <f>'Seznam střelců'!H44</f>
        <v>34</v>
      </c>
      <c r="I44" s="57">
        <f>'Seznam střelců'!I44</f>
        <v>68</v>
      </c>
      <c r="J44" s="54">
        <f>'Seznam střelců'!J44</f>
        <v>78</v>
      </c>
      <c r="K44" s="55">
        <f>'Seznam střelců'!K44</f>
        <v>78</v>
      </c>
      <c r="L44" s="56">
        <f>'Seznam střelců'!L44</f>
        <v>40</v>
      </c>
      <c r="M44" s="57">
        <f>'Seznam střelců'!M44</f>
        <v>40</v>
      </c>
      <c r="N44" s="54">
        <f>'Seznam střelců'!N44</f>
        <v>34</v>
      </c>
      <c r="O44" s="55">
        <f>'Seznam střelců'!O44</f>
        <v>34</v>
      </c>
      <c r="P44" s="56">
        <f>'Seznam střelců'!P44</f>
        <v>64</v>
      </c>
      <c r="Q44" s="55">
        <f>'Seznam střelců'!Q44</f>
        <v>64</v>
      </c>
      <c r="R44" s="54">
        <f>'Seznam střelců'!R44</f>
        <v>4</v>
      </c>
      <c r="S44" s="57">
        <f>'Seznam střelců'!S44</f>
        <v>40</v>
      </c>
      <c r="T44" s="54">
        <f>'Seznam střelců'!T44</f>
        <v>26</v>
      </c>
      <c r="U44" s="55">
        <f>'Seznam střelců'!U44</f>
        <v>52</v>
      </c>
      <c r="V44" s="56">
        <f>'Seznam střelců'!V44</f>
        <v>6</v>
      </c>
      <c r="W44" s="57">
        <f>'Seznam střelců'!W44</f>
        <v>60</v>
      </c>
      <c r="X44" s="54">
        <f>'Seznam střelců'!X44</f>
        <v>2</v>
      </c>
      <c r="Y44" s="55">
        <f>'Seznam střelců'!Y44</f>
        <v>30</v>
      </c>
      <c r="Z44" s="54">
        <f>'Seznam střelců'!Z44</f>
        <v>9</v>
      </c>
      <c r="AA44" s="55">
        <f>'Seznam střelců'!AA44</f>
        <v>45</v>
      </c>
      <c r="AB44" s="54">
        <f>'Seznam střelců'!AB44</f>
        <v>10</v>
      </c>
      <c r="AC44" s="55">
        <f>'Seznam střelců'!AC44</f>
        <v>20</v>
      </c>
      <c r="AD44" s="58">
        <f>'Seznam střelců'!AD44</f>
        <v>581</v>
      </c>
    </row>
    <row r="45" spans="2:30" hidden="1" x14ac:dyDescent="0.25">
      <c r="B45" s="50">
        <f>'Seznam střelců'!B45</f>
        <v>0</v>
      </c>
      <c r="C45" s="51" t="str">
        <f>'Seznam střelců'!C45</f>
        <v>Kutá Míša</v>
      </c>
      <c r="D45" s="52" t="str">
        <f>'Seznam střelců'!D45</f>
        <v>ll</v>
      </c>
      <c r="E45" s="53" t="str">
        <f>'Seznam střelců'!E45</f>
        <v>Do</v>
      </c>
      <c r="F45" s="54">
        <f>'Seznam střelců'!F45</f>
        <v>3</v>
      </c>
      <c r="G45" s="55">
        <f>'Seznam střelců'!G45</f>
        <v>30</v>
      </c>
      <c r="H45" s="56">
        <f>'Seznam střelců'!H45</f>
        <v>22</v>
      </c>
      <c r="I45" s="57">
        <f>'Seznam střelců'!I45</f>
        <v>44</v>
      </c>
      <c r="J45" s="54">
        <f>'Seznam střelců'!J45</f>
        <v>28</v>
      </c>
      <c r="K45" s="55">
        <f>'Seznam střelců'!K45</f>
        <v>28</v>
      </c>
      <c r="L45" s="56">
        <f>'Seznam střelců'!L45</f>
        <v>15</v>
      </c>
      <c r="M45" s="57">
        <f>'Seznam střelců'!M45</f>
        <v>15</v>
      </c>
      <c r="N45" s="54">
        <f>'Seznam střelců'!N45</f>
        <v>20</v>
      </c>
      <c r="O45" s="55">
        <f>'Seznam střelců'!O45</f>
        <v>20</v>
      </c>
      <c r="P45" s="56">
        <f>'Seznam střelců'!P45</f>
        <v>0</v>
      </c>
      <c r="Q45" s="55">
        <f>'Seznam střelců'!Q45</f>
        <v>0</v>
      </c>
      <c r="R45" s="54">
        <f>'Seznam střelců'!R45</f>
        <v>5</v>
      </c>
      <c r="S45" s="57">
        <f>'Seznam střelců'!S45</f>
        <v>50</v>
      </c>
      <c r="T45" s="54">
        <f>'Seznam střelců'!T45</f>
        <v>11</v>
      </c>
      <c r="U45" s="55">
        <f>'Seznam střelců'!U45</f>
        <v>22</v>
      </c>
      <c r="V45" s="56">
        <f>'Seznam střelců'!V45</f>
        <v>4</v>
      </c>
      <c r="W45" s="57">
        <f>'Seznam střelců'!W45</f>
        <v>40</v>
      </c>
      <c r="X45" s="54">
        <f>'Seznam střelců'!X45</f>
        <v>0</v>
      </c>
      <c r="Y45" s="55">
        <f>'Seznam střelců'!Y45</f>
        <v>0</v>
      </c>
      <c r="Z45" s="54">
        <f>'Seznam střelců'!Z45</f>
        <v>6</v>
      </c>
      <c r="AA45" s="55">
        <f>'Seznam střelců'!AA45</f>
        <v>30</v>
      </c>
      <c r="AB45" s="54">
        <f>'Seznam střelců'!AB45</f>
        <v>23</v>
      </c>
      <c r="AC45" s="55">
        <f>'Seznam střelců'!AC45</f>
        <v>46</v>
      </c>
      <c r="AD45" s="58">
        <f>'Seznam střelců'!AD45</f>
        <v>325</v>
      </c>
    </row>
    <row r="46" spans="2:30" hidden="1" x14ac:dyDescent="0.25">
      <c r="B46" s="50">
        <f>'Seznam střelců'!B46</f>
        <v>0</v>
      </c>
      <c r="C46" s="51" t="str">
        <f>'Seznam střelců'!C46</f>
        <v>Mazánek Jan</v>
      </c>
      <c r="D46" s="52" t="str">
        <f>'Seznam střelců'!D46</f>
        <v>ll</v>
      </c>
      <c r="E46" s="53" t="str">
        <f>'Seznam střelců'!E46</f>
        <v>M</v>
      </c>
      <c r="F46" s="54">
        <f>'Seznam střelců'!F46</f>
        <v>5</v>
      </c>
      <c r="G46" s="55">
        <f>'Seznam střelců'!G46</f>
        <v>50</v>
      </c>
      <c r="H46" s="56">
        <f>'Seznam střelců'!H46</f>
        <v>74</v>
      </c>
      <c r="I46" s="57">
        <f>'Seznam střelců'!I46</f>
        <v>148</v>
      </c>
      <c r="J46" s="54">
        <f>'Seznam střelců'!J46</f>
        <v>74</v>
      </c>
      <c r="K46" s="55">
        <f>'Seznam střelců'!K46</f>
        <v>74</v>
      </c>
      <c r="L46" s="56">
        <f>'Seznam střelců'!L46</f>
        <v>135</v>
      </c>
      <c r="M46" s="57">
        <f>'Seznam střelců'!M46</f>
        <v>135</v>
      </c>
      <c r="N46" s="54">
        <f>'Seznam střelců'!N46</f>
        <v>82</v>
      </c>
      <c r="O46" s="55">
        <f>'Seznam střelců'!O46</f>
        <v>82</v>
      </c>
      <c r="P46" s="56">
        <f>'Seznam střelců'!P46</f>
        <v>82</v>
      </c>
      <c r="Q46" s="55">
        <f>'Seznam střelců'!Q46</f>
        <v>82</v>
      </c>
      <c r="R46" s="54">
        <f>'Seznam střelců'!R46</f>
        <v>7</v>
      </c>
      <c r="S46" s="57">
        <f>'Seznam střelců'!S46</f>
        <v>70</v>
      </c>
      <c r="T46" s="54">
        <f>'Seznam střelců'!T46</f>
        <v>44</v>
      </c>
      <c r="U46" s="55">
        <f>'Seznam střelců'!U46</f>
        <v>88</v>
      </c>
      <c r="V46" s="56">
        <f>'Seznam střelců'!V46</f>
        <v>9</v>
      </c>
      <c r="W46" s="57">
        <f>'Seznam střelců'!W46</f>
        <v>90</v>
      </c>
      <c r="X46" s="54">
        <f>'Seznam střelců'!X46</f>
        <v>6</v>
      </c>
      <c r="Y46" s="55">
        <f>'Seznam střelců'!Y46</f>
        <v>90</v>
      </c>
      <c r="Z46" s="54">
        <f>'Seznam střelců'!Z46</f>
        <v>11</v>
      </c>
      <c r="AA46" s="55">
        <f>'Seznam střelců'!AA46</f>
        <v>55</v>
      </c>
      <c r="AB46" s="54">
        <f>'Seznam střelců'!AB46</f>
        <v>60</v>
      </c>
      <c r="AC46" s="55">
        <f>'Seznam střelců'!AC46</f>
        <v>120</v>
      </c>
      <c r="AD46" s="58">
        <f>'Seznam střelců'!AD46</f>
        <v>1084</v>
      </c>
    </row>
    <row r="47" spans="2:30" hidden="1" x14ac:dyDescent="0.25">
      <c r="B47" s="50">
        <f>'Seznam střelců'!B47</f>
        <v>0</v>
      </c>
      <c r="C47" s="51" t="str">
        <f>'Seznam střelců'!C47</f>
        <v>Melika Jan</v>
      </c>
      <c r="D47" s="52" t="str">
        <f>'Seznam střelců'!D47</f>
        <v>ll</v>
      </c>
      <c r="E47" s="53" t="str">
        <f>'Seznam střelců'!E47</f>
        <v>M</v>
      </c>
      <c r="F47" s="54">
        <f>'Seznam střelců'!F47</f>
        <v>5</v>
      </c>
      <c r="G47" s="55">
        <f>'Seznam střelců'!G47</f>
        <v>50</v>
      </c>
      <c r="H47" s="56">
        <f>'Seznam střelců'!H47</f>
        <v>47</v>
      </c>
      <c r="I47" s="57">
        <f>'Seznam střelců'!I47</f>
        <v>94</v>
      </c>
      <c r="J47" s="54">
        <f>'Seznam střelců'!J47</f>
        <v>82</v>
      </c>
      <c r="K47" s="55">
        <f>'Seznam střelců'!K47</f>
        <v>82</v>
      </c>
      <c r="L47" s="56">
        <f>'Seznam střelců'!L47</f>
        <v>85</v>
      </c>
      <c r="M47" s="57">
        <f>'Seznam střelců'!M47</f>
        <v>85</v>
      </c>
      <c r="N47" s="54">
        <f>'Seznam střelců'!N47</f>
        <v>74</v>
      </c>
      <c r="O47" s="55">
        <f>'Seznam střelců'!O47</f>
        <v>74</v>
      </c>
      <c r="P47" s="56">
        <f>'Seznam střelců'!P47</f>
        <v>65</v>
      </c>
      <c r="Q47" s="55">
        <f>'Seznam střelců'!Q47</f>
        <v>65</v>
      </c>
      <c r="R47" s="54">
        <f>'Seznam střelců'!R47</f>
        <v>7</v>
      </c>
      <c r="S47" s="57">
        <f>'Seznam střelců'!S47</f>
        <v>70</v>
      </c>
      <c r="T47" s="54">
        <f>'Seznam střelců'!T47</f>
        <v>40</v>
      </c>
      <c r="U47" s="55">
        <f>'Seznam střelců'!U47</f>
        <v>80</v>
      </c>
      <c r="V47" s="56">
        <f>'Seznam střelců'!V47</f>
        <v>4</v>
      </c>
      <c r="W47" s="57">
        <f>'Seznam střelců'!W47</f>
        <v>40</v>
      </c>
      <c r="X47" s="54">
        <f>'Seznam střelců'!X47</f>
        <v>2</v>
      </c>
      <c r="Y47" s="55">
        <f>'Seznam střelců'!Y47</f>
        <v>30</v>
      </c>
      <c r="Z47" s="54">
        <f>'Seznam střelců'!Z47</f>
        <v>14</v>
      </c>
      <c r="AA47" s="55">
        <f>'Seznam střelců'!AA47</f>
        <v>70</v>
      </c>
      <c r="AB47" s="54">
        <f>'Seznam střelců'!AB47</f>
        <v>17</v>
      </c>
      <c r="AC47" s="55">
        <f>'Seznam střelců'!AC47</f>
        <v>34</v>
      </c>
      <c r="AD47" s="58">
        <f>'Seznam střelců'!AD47</f>
        <v>774</v>
      </c>
    </row>
    <row r="48" spans="2:30" hidden="1" x14ac:dyDescent="0.25">
      <c r="B48" s="50">
        <f>'Seznam střelců'!B48</f>
        <v>0</v>
      </c>
      <c r="C48" s="51" t="str">
        <f>'Seznam střelců'!C48</f>
        <v>Novotný Alois</v>
      </c>
      <c r="D48" s="52" t="str">
        <f>'Seznam střelců'!D48</f>
        <v>ll</v>
      </c>
      <c r="E48" s="53" t="str">
        <f>'Seznam střelců'!E48</f>
        <v>M</v>
      </c>
      <c r="F48" s="54">
        <f>'Seznam střelců'!F48</f>
        <v>5</v>
      </c>
      <c r="G48" s="55">
        <f>'Seznam střelců'!G48</f>
        <v>50</v>
      </c>
      <c r="H48" s="56">
        <f>'Seznam střelců'!H48</f>
        <v>41</v>
      </c>
      <c r="I48" s="57">
        <f>'Seznam střelců'!I48</f>
        <v>82</v>
      </c>
      <c r="J48" s="54">
        <f>'Seznam střelců'!J48</f>
        <v>72</v>
      </c>
      <c r="K48" s="55">
        <f>'Seznam střelců'!K48</f>
        <v>72</v>
      </c>
      <c r="L48" s="56">
        <f>'Seznam střelců'!L48</f>
        <v>110</v>
      </c>
      <c r="M48" s="57">
        <f>'Seznam střelců'!M48</f>
        <v>110</v>
      </c>
      <c r="N48" s="54">
        <f>'Seznam střelců'!N48</f>
        <v>70</v>
      </c>
      <c r="O48" s="55">
        <f>'Seznam střelců'!O48</f>
        <v>70</v>
      </c>
      <c r="P48" s="56">
        <f>'Seznam střelců'!P48</f>
        <v>0</v>
      </c>
      <c r="Q48" s="55">
        <f>'Seznam střelců'!Q48</f>
        <v>0</v>
      </c>
      <c r="R48" s="54">
        <f>'Seznam střelců'!R48</f>
        <v>8</v>
      </c>
      <c r="S48" s="57">
        <f>'Seznam střelců'!S48</f>
        <v>80</v>
      </c>
      <c r="T48" s="54">
        <f>'Seznam střelců'!T48</f>
        <v>44</v>
      </c>
      <c r="U48" s="55">
        <f>'Seznam střelců'!U48</f>
        <v>88</v>
      </c>
      <c r="V48" s="56">
        <f>'Seznam střelců'!V48</f>
        <v>9</v>
      </c>
      <c r="W48" s="57">
        <f>'Seznam střelců'!W48</f>
        <v>90</v>
      </c>
      <c r="X48" s="54">
        <f>'Seznam střelců'!X48</f>
        <v>3</v>
      </c>
      <c r="Y48" s="55">
        <f>'Seznam střelců'!Y48</f>
        <v>45</v>
      </c>
      <c r="Z48" s="54">
        <f>'Seznam střelců'!Z48</f>
        <v>11</v>
      </c>
      <c r="AA48" s="55">
        <f>'Seznam střelců'!AA48</f>
        <v>55</v>
      </c>
      <c r="AB48" s="54">
        <f>'Seznam střelců'!AB48</f>
        <v>33</v>
      </c>
      <c r="AC48" s="55">
        <f>'Seznam střelců'!AC48</f>
        <v>66</v>
      </c>
      <c r="AD48" s="58">
        <f>'Seznam střelců'!AD48</f>
        <v>808</v>
      </c>
    </row>
    <row r="49" spans="2:30" hidden="1" x14ac:dyDescent="0.25">
      <c r="B49" s="50">
        <f>'Seznam střelců'!B49</f>
        <v>0</v>
      </c>
      <c r="C49" s="51" t="str">
        <f>'Seznam střelců'!C49</f>
        <v>Paulíček Matěj</v>
      </c>
      <c r="D49" s="52" t="str">
        <f>'Seznam střelců'!D49</f>
        <v>dl</v>
      </c>
      <c r="E49" s="53" t="str">
        <f>'Seznam střelců'!E49</f>
        <v>Do</v>
      </c>
      <c r="F49" s="54">
        <f>'Seznam střelců'!F49</f>
        <v>6</v>
      </c>
      <c r="G49" s="55">
        <f>'Seznam střelců'!G49</f>
        <v>60</v>
      </c>
      <c r="H49" s="56">
        <f>'Seznam střelců'!H49</f>
        <v>56</v>
      </c>
      <c r="I49" s="57">
        <f>'Seznam střelců'!I49</f>
        <v>112</v>
      </c>
      <c r="J49" s="54">
        <f>'Seznam střelců'!J49</f>
        <v>54</v>
      </c>
      <c r="K49" s="55">
        <f>'Seznam střelců'!K49</f>
        <v>54</v>
      </c>
      <c r="L49" s="56">
        <f>'Seznam střelců'!L49</f>
        <v>60</v>
      </c>
      <c r="M49" s="57">
        <f>'Seznam střelců'!M49</f>
        <v>60</v>
      </c>
      <c r="N49" s="54">
        <f>'Seznam střelců'!N49</f>
        <v>54</v>
      </c>
      <c r="O49" s="55">
        <f>'Seznam střelců'!O49</f>
        <v>54</v>
      </c>
      <c r="P49" s="56">
        <f>'Seznam střelců'!P49</f>
        <v>0</v>
      </c>
      <c r="Q49" s="55">
        <f>'Seznam střelců'!Q49</f>
        <v>0</v>
      </c>
      <c r="R49" s="54">
        <f>'Seznam střelců'!R49</f>
        <v>6</v>
      </c>
      <c r="S49" s="57">
        <f>'Seznam střelců'!S49</f>
        <v>60</v>
      </c>
      <c r="T49" s="54">
        <f>'Seznam střelců'!T49</f>
        <v>13</v>
      </c>
      <c r="U49" s="55">
        <f>'Seznam střelců'!U49</f>
        <v>26</v>
      </c>
      <c r="V49" s="56">
        <f>'Seznam střelců'!V49</f>
        <v>6</v>
      </c>
      <c r="W49" s="57">
        <f>'Seznam střelců'!W49</f>
        <v>60</v>
      </c>
      <c r="X49" s="54">
        <f>'Seznam střelců'!X49</f>
        <v>0</v>
      </c>
      <c r="Y49" s="55">
        <f>'Seznam střelců'!Y49</f>
        <v>0</v>
      </c>
      <c r="Z49" s="54">
        <f>'Seznam střelců'!Z49</f>
        <v>10</v>
      </c>
      <c r="AA49" s="55">
        <f>'Seznam střelců'!AA49</f>
        <v>50</v>
      </c>
      <c r="AB49" s="54">
        <f>'Seznam střelců'!AB49</f>
        <v>38</v>
      </c>
      <c r="AC49" s="55">
        <f>'Seznam střelců'!AC49</f>
        <v>76</v>
      </c>
      <c r="AD49" s="58">
        <f>'Seznam střelců'!AD49</f>
        <v>612</v>
      </c>
    </row>
    <row r="50" spans="2:30" hidden="1" x14ac:dyDescent="0.25">
      <c r="B50" s="50">
        <f>'Seznam střelců'!B50</f>
        <v>0</v>
      </c>
      <c r="C50" s="51" t="str">
        <f>'Seznam střelců'!C50</f>
        <v>Paulíček Šimon</v>
      </c>
      <c r="D50" s="52" t="str">
        <f>'Seznam střelců'!D50</f>
        <v>dl</v>
      </c>
      <c r="E50" s="53" t="str">
        <f>'Seznam střelců'!E50</f>
        <v>Dě12</v>
      </c>
      <c r="F50" s="54">
        <f>'Seznam střelců'!F50</f>
        <v>4</v>
      </c>
      <c r="G50" s="55">
        <f>'Seznam střelců'!G50</f>
        <v>40</v>
      </c>
      <c r="H50" s="56">
        <f>'Seznam střelců'!H50</f>
        <v>20</v>
      </c>
      <c r="I50" s="57">
        <f>'Seznam střelců'!I50</f>
        <v>40</v>
      </c>
      <c r="J50" s="54">
        <f>'Seznam střelců'!J50</f>
        <v>74</v>
      </c>
      <c r="K50" s="55">
        <f>'Seznam střelců'!K50</f>
        <v>74</v>
      </c>
      <c r="L50" s="56">
        <f>'Seznam střelců'!L50</f>
        <v>75</v>
      </c>
      <c r="M50" s="57">
        <f>'Seznam střelců'!M50</f>
        <v>75</v>
      </c>
      <c r="N50" s="54">
        <f>'Seznam střelců'!N50</f>
        <v>40</v>
      </c>
      <c r="O50" s="55">
        <f>'Seznam střelců'!O50</f>
        <v>40</v>
      </c>
      <c r="P50" s="56">
        <f>'Seznam střelců'!P50</f>
        <v>33</v>
      </c>
      <c r="Q50" s="55">
        <f>'Seznam střelců'!Q50</f>
        <v>33</v>
      </c>
      <c r="R50" s="54">
        <f>'Seznam střelců'!R50</f>
        <v>4</v>
      </c>
      <c r="S50" s="57">
        <f>'Seznam střelců'!S50</f>
        <v>40</v>
      </c>
      <c r="T50" s="54">
        <f>'Seznam střelců'!T50</f>
        <v>20</v>
      </c>
      <c r="U50" s="55">
        <f>'Seznam střelců'!U50</f>
        <v>40</v>
      </c>
      <c r="V50" s="56">
        <f>'Seznam střelců'!V50</f>
        <v>6</v>
      </c>
      <c r="W50" s="57">
        <f>'Seznam střelců'!W50</f>
        <v>60</v>
      </c>
      <c r="X50" s="54">
        <f>'Seznam střelců'!X50</f>
        <v>0</v>
      </c>
      <c r="Y50" s="55">
        <f>'Seznam střelců'!Y50</f>
        <v>0</v>
      </c>
      <c r="Z50" s="54">
        <f>'Seznam střelců'!Z50</f>
        <v>8</v>
      </c>
      <c r="AA50" s="55">
        <f>'Seznam střelců'!AA50</f>
        <v>40</v>
      </c>
      <c r="AB50" s="54">
        <f>'Seznam střelců'!AB50</f>
        <v>0</v>
      </c>
      <c r="AC50" s="55">
        <f>'Seznam střelců'!AC50</f>
        <v>0</v>
      </c>
      <c r="AD50" s="58">
        <f>'Seznam střelců'!AD50</f>
        <v>482</v>
      </c>
    </row>
    <row r="51" spans="2:30" hidden="1" x14ac:dyDescent="0.25">
      <c r="B51" s="50">
        <f>'Seznam střelců'!B51</f>
        <v>0</v>
      </c>
      <c r="C51" s="51" t="str">
        <f>'Seznam střelců'!C51</f>
        <v>Paulíček Zdeněk</v>
      </c>
      <c r="D51" s="52" t="str">
        <f>'Seznam střelců'!D51</f>
        <v>tl</v>
      </c>
      <c r="E51" s="53" t="str">
        <f>'Seznam střelců'!E51</f>
        <v>M</v>
      </c>
      <c r="F51" s="54">
        <f>'Seznam střelců'!F51</f>
        <v>7</v>
      </c>
      <c r="G51" s="55">
        <f>'Seznam střelců'!G51</f>
        <v>70</v>
      </c>
      <c r="H51" s="56">
        <f>'Seznam střelců'!H51</f>
        <v>46</v>
      </c>
      <c r="I51" s="57">
        <f>'Seznam střelců'!I51</f>
        <v>92</v>
      </c>
      <c r="J51" s="54">
        <f>'Seznam střelců'!J51</f>
        <v>58</v>
      </c>
      <c r="K51" s="55">
        <f>'Seznam střelců'!K51</f>
        <v>58</v>
      </c>
      <c r="L51" s="56">
        <f>'Seznam střelců'!L51</f>
        <v>65</v>
      </c>
      <c r="M51" s="57">
        <f>'Seznam střelců'!M51</f>
        <v>65</v>
      </c>
      <c r="N51" s="54">
        <f>'Seznam střelců'!N51</f>
        <v>72</v>
      </c>
      <c r="O51" s="55">
        <f>'Seznam střelců'!O51</f>
        <v>72</v>
      </c>
      <c r="P51" s="56">
        <f>'Seznam střelců'!P51</f>
        <v>42</v>
      </c>
      <c r="Q51" s="55">
        <f>'Seznam střelců'!Q51</f>
        <v>42</v>
      </c>
      <c r="R51" s="54">
        <f>'Seznam střelců'!R51</f>
        <v>7</v>
      </c>
      <c r="S51" s="57">
        <f>'Seznam střelců'!S51</f>
        <v>70</v>
      </c>
      <c r="T51" s="54">
        <f>'Seznam střelců'!T51</f>
        <v>9</v>
      </c>
      <c r="U51" s="57">
        <f>'Seznam střelců'!U51</f>
        <v>18</v>
      </c>
      <c r="V51" s="54">
        <f>'Seznam střelců'!V51</f>
        <v>10</v>
      </c>
      <c r="W51" s="57">
        <f>'Seznam střelců'!W51</f>
        <v>100</v>
      </c>
      <c r="X51" s="54">
        <f>'Seznam střelců'!X51</f>
        <v>3</v>
      </c>
      <c r="Y51" s="55">
        <f>'Seznam střelců'!Y51</f>
        <v>45</v>
      </c>
      <c r="Z51" s="54">
        <f>'Seznam střelců'!Z51</f>
        <v>5</v>
      </c>
      <c r="AA51" s="55">
        <f>'Seznam střelců'!AA51</f>
        <v>25</v>
      </c>
      <c r="AB51" s="54">
        <f>'Seznam střelců'!AB51</f>
        <v>46</v>
      </c>
      <c r="AC51" s="55">
        <f>'Seznam střelců'!AC51</f>
        <v>92</v>
      </c>
      <c r="AD51" s="58">
        <f>'Seznam střelců'!AD51</f>
        <v>749</v>
      </c>
    </row>
    <row r="52" spans="2:30" hidden="1" x14ac:dyDescent="0.25">
      <c r="B52" s="50">
        <f>'Seznam střelců'!B52</f>
        <v>0</v>
      </c>
      <c r="C52" s="51" t="str">
        <f>'Seznam střelců'!C52</f>
        <v>Pavelka Ivan</v>
      </c>
      <c r="D52" s="52" t="str">
        <f>'Seznam střelců'!D52</f>
        <v>ll</v>
      </c>
      <c r="E52" s="53" t="str">
        <f>'Seznam střelců'!E52</f>
        <v>M</v>
      </c>
      <c r="F52" s="54">
        <f>'Seznam střelců'!F52</f>
        <v>2</v>
      </c>
      <c r="G52" s="55">
        <f>'Seznam střelců'!G52</f>
        <v>20</v>
      </c>
      <c r="H52" s="56">
        <f>'Seznam střelců'!H52</f>
        <v>62</v>
      </c>
      <c r="I52" s="57">
        <f>'Seznam střelců'!I52</f>
        <v>124</v>
      </c>
      <c r="J52" s="54">
        <f>'Seznam střelců'!J52</f>
        <v>46</v>
      </c>
      <c r="K52" s="55">
        <f>'Seznam střelců'!K52</f>
        <v>46</v>
      </c>
      <c r="L52" s="56">
        <f>'Seznam střelců'!L52</f>
        <v>85</v>
      </c>
      <c r="M52" s="57">
        <f>'Seznam střelců'!M52</f>
        <v>85</v>
      </c>
      <c r="N52" s="54">
        <f>'Seznam střelců'!N52</f>
        <v>70</v>
      </c>
      <c r="O52" s="55">
        <f>'Seznam střelců'!O52</f>
        <v>70</v>
      </c>
      <c r="P52" s="56">
        <f>'Seznam střelců'!P52</f>
        <v>0</v>
      </c>
      <c r="Q52" s="55">
        <f>'Seznam střelců'!Q52</f>
        <v>0</v>
      </c>
      <c r="R52" s="54">
        <f>'Seznam střelců'!R52</f>
        <v>8</v>
      </c>
      <c r="S52" s="57">
        <f>'Seznam střelců'!S52</f>
        <v>80</v>
      </c>
      <c r="T52" s="54">
        <f>'Seznam střelců'!T52</f>
        <v>36</v>
      </c>
      <c r="U52" s="57">
        <f>'Seznam střelců'!U52</f>
        <v>72</v>
      </c>
      <c r="V52" s="54">
        <f>'Seznam střelců'!V52</f>
        <v>3</v>
      </c>
      <c r="W52" s="57">
        <f>'Seznam střelců'!W52</f>
        <v>30</v>
      </c>
      <c r="X52" s="54">
        <f>'Seznam střelců'!X52</f>
        <v>3</v>
      </c>
      <c r="Y52" s="55">
        <f>'Seznam střelců'!Y52</f>
        <v>45</v>
      </c>
      <c r="Z52" s="54">
        <f>'Seznam střelců'!Z52</f>
        <v>13</v>
      </c>
      <c r="AA52" s="55">
        <f>'Seznam střelců'!AA52</f>
        <v>65</v>
      </c>
      <c r="AB52" s="54">
        <f>'Seznam střelců'!AB52</f>
        <v>29</v>
      </c>
      <c r="AC52" s="55">
        <f>'Seznam střelců'!AC52</f>
        <v>58</v>
      </c>
      <c r="AD52" s="58">
        <f>'Seznam střelců'!AD52</f>
        <v>695</v>
      </c>
    </row>
    <row r="53" spans="2:30" hidden="1" x14ac:dyDescent="0.25">
      <c r="B53" s="50">
        <f>'Seznam střelců'!B53</f>
        <v>0</v>
      </c>
      <c r="C53" s="51" t="str">
        <f>'Seznam střelců'!C53</f>
        <v>Petr Jakub</v>
      </c>
      <c r="D53" s="52" t="str">
        <f>'Seznam střelců'!D53</f>
        <v>ll</v>
      </c>
      <c r="E53" s="53" t="str">
        <f>'Seznam střelců'!E53</f>
        <v>M</v>
      </c>
      <c r="F53" s="54">
        <f>'Seznam střelců'!F53</f>
        <v>3</v>
      </c>
      <c r="G53" s="55">
        <f>'Seznam střelců'!G53</f>
        <v>30</v>
      </c>
      <c r="H53" s="56">
        <f>'Seznam střelců'!H53</f>
        <v>43</v>
      </c>
      <c r="I53" s="57">
        <f>'Seznam střelců'!I53</f>
        <v>86</v>
      </c>
      <c r="J53" s="54">
        <f>'Seznam střelců'!J53</f>
        <v>64</v>
      </c>
      <c r="K53" s="55">
        <f>'Seznam střelců'!K53</f>
        <v>64</v>
      </c>
      <c r="L53" s="56">
        <f>'Seznam střelců'!L53</f>
        <v>110</v>
      </c>
      <c r="M53" s="57">
        <f>'Seznam střelců'!M53</f>
        <v>110</v>
      </c>
      <c r="N53" s="54">
        <f>'Seznam střelců'!N53</f>
        <v>76</v>
      </c>
      <c r="O53" s="55">
        <f>'Seznam střelců'!O53</f>
        <v>76</v>
      </c>
      <c r="P53" s="56">
        <f>'Seznam střelců'!P53</f>
        <v>33</v>
      </c>
      <c r="Q53" s="55">
        <f>'Seznam střelců'!Q53</f>
        <v>33</v>
      </c>
      <c r="R53" s="54">
        <f>'Seznam střelců'!R53</f>
        <v>6</v>
      </c>
      <c r="S53" s="57">
        <f>'Seznam střelců'!S53</f>
        <v>60</v>
      </c>
      <c r="T53" s="54">
        <f>'Seznam střelců'!T53</f>
        <v>19</v>
      </c>
      <c r="U53" s="57">
        <f>'Seznam střelců'!U53</f>
        <v>38</v>
      </c>
      <c r="V53" s="54">
        <f>'Seznam střelců'!V53</f>
        <v>5</v>
      </c>
      <c r="W53" s="57">
        <f>'Seznam střelců'!W53</f>
        <v>50</v>
      </c>
      <c r="X53" s="54">
        <f>'Seznam střelců'!X53</f>
        <v>1</v>
      </c>
      <c r="Y53" s="55">
        <f>'Seznam střelců'!Y53</f>
        <v>15</v>
      </c>
      <c r="Z53" s="54">
        <f>'Seznam střelců'!Z53</f>
        <v>7</v>
      </c>
      <c r="AA53" s="55">
        <f>'Seznam střelců'!AA53</f>
        <v>35</v>
      </c>
      <c r="AB53" s="54">
        <f>'Seznam střelců'!AB53</f>
        <v>38</v>
      </c>
      <c r="AC53" s="55">
        <f>'Seznam střelců'!AC53</f>
        <v>76</v>
      </c>
      <c r="AD53" s="58">
        <f>'Seznam střelců'!AD53</f>
        <v>673</v>
      </c>
    </row>
    <row r="54" spans="2:30" hidden="1" x14ac:dyDescent="0.25">
      <c r="B54" s="50">
        <f>'Seznam střelců'!B54</f>
        <v>0</v>
      </c>
      <c r="C54" s="51" t="str">
        <f>'Seznam střelců'!C54</f>
        <v>Petrová Bára</v>
      </c>
      <c r="D54" s="52" t="str">
        <f>'Seznam střelců'!D54</f>
        <v>ll</v>
      </c>
      <c r="E54" s="53" t="str">
        <f>'Seznam střelců'!E54</f>
        <v>Dě12</v>
      </c>
      <c r="F54" s="54">
        <f>'Seznam střelců'!F54</f>
        <v>3</v>
      </c>
      <c r="G54" s="55">
        <f>'Seznam střelců'!G54</f>
        <v>30</v>
      </c>
      <c r="H54" s="56">
        <f>'Seznam střelců'!H54</f>
        <v>20</v>
      </c>
      <c r="I54" s="57">
        <f>'Seznam střelců'!I54</f>
        <v>40</v>
      </c>
      <c r="J54" s="54">
        <f>'Seznam střelců'!J54</f>
        <v>46</v>
      </c>
      <c r="K54" s="55">
        <f>'Seznam střelců'!K54</f>
        <v>46</v>
      </c>
      <c r="L54" s="56">
        <f>'Seznam střelců'!L54</f>
        <v>15</v>
      </c>
      <c r="M54" s="57">
        <f>'Seznam střelců'!M54</f>
        <v>15</v>
      </c>
      <c r="N54" s="54">
        <f>'Seznam střelců'!N54</f>
        <v>36</v>
      </c>
      <c r="O54" s="55">
        <f>'Seznam střelců'!O54</f>
        <v>36</v>
      </c>
      <c r="P54" s="56">
        <f>'Seznam střelců'!P54</f>
        <v>0</v>
      </c>
      <c r="Q54" s="55">
        <f>'Seznam střelců'!Q54</f>
        <v>0</v>
      </c>
      <c r="R54" s="54">
        <f>'Seznam střelců'!R54</f>
        <v>3</v>
      </c>
      <c r="S54" s="57">
        <f>'Seznam střelců'!S54</f>
        <v>30</v>
      </c>
      <c r="T54" s="54">
        <f>'Seznam střelců'!T54</f>
        <v>15</v>
      </c>
      <c r="U54" s="57">
        <f>'Seznam střelců'!U54</f>
        <v>30</v>
      </c>
      <c r="V54" s="54">
        <f>'Seznam střelců'!V54</f>
        <v>5</v>
      </c>
      <c r="W54" s="57">
        <f>'Seznam střelců'!W54</f>
        <v>50</v>
      </c>
      <c r="X54" s="54">
        <f>'Seznam střelců'!X54</f>
        <v>1</v>
      </c>
      <c r="Y54" s="55">
        <f>'Seznam střelců'!Y54</f>
        <v>15</v>
      </c>
      <c r="Z54" s="54">
        <f>'Seznam střelců'!Z54</f>
        <v>3</v>
      </c>
      <c r="AA54" s="55">
        <f>'Seznam střelců'!AA54</f>
        <v>15</v>
      </c>
      <c r="AB54" s="54">
        <f>'Seznam střelců'!AB54</f>
        <v>33</v>
      </c>
      <c r="AC54" s="55">
        <f>'Seznam střelců'!AC54</f>
        <v>66</v>
      </c>
      <c r="AD54" s="58">
        <f>'Seznam střelců'!AD54</f>
        <v>373</v>
      </c>
    </row>
    <row r="55" spans="2:30" hidden="1" x14ac:dyDescent="0.25">
      <c r="B55" s="50">
        <f>'Seznam střelců'!B55</f>
        <v>0</v>
      </c>
      <c r="C55" s="51" t="str">
        <f>'Seznam střelců'!C55</f>
        <v>Petrová Marta</v>
      </c>
      <c r="D55" s="52" t="str">
        <f>'Seznam střelců'!D55</f>
        <v>ll</v>
      </c>
      <c r="E55" s="53" t="str">
        <f>'Seznam střelců'!E55</f>
        <v>Ž</v>
      </c>
      <c r="F55" s="54">
        <f>'Seznam střelců'!F55</f>
        <v>1</v>
      </c>
      <c r="G55" s="55">
        <f>'Seznam střelců'!G55</f>
        <v>10</v>
      </c>
      <c r="H55" s="56">
        <f>'Seznam střelců'!H55</f>
        <v>7</v>
      </c>
      <c r="I55" s="57">
        <f>'Seznam střelců'!I55</f>
        <v>14</v>
      </c>
      <c r="J55" s="54">
        <f>'Seznam střelců'!J55</f>
        <v>58</v>
      </c>
      <c r="K55" s="55">
        <f>'Seznam střelců'!K55</f>
        <v>58</v>
      </c>
      <c r="L55" s="56">
        <f>'Seznam střelců'!L55</f>
        <v>45</v>
      </c>
      <c r="M55" s="57">
        <f>'Seznam střelců'!M55</f>
        <v>45</v>
      </c>
      <c r="N55" s="54">
        <f>'Seznam střelců'!N55</f>
        <v>4</v>
      </c>
      <c r="O55" s="55">
        <f>'Seznam střelců'!O55</f>
        <v>4</v>
      </c>
      <c r="P55" s="56">
        <f>'Seznam střelců'!P55</f>
        <v>53</v>
      </c>
      <c r="Q55" s="55">
        <f>'Seznam střelců'!Q55</f>
        <v>53</v>
      </c>
      <c r="R55" s="54">
        <f>'Seznam střelců'!R55</f>
        <v>3</v>
      </c>
      <c r="S55" s="57">
        <f>'Seznam střelců'!S55</f>
        <v>30</v>
      </c>
      <c r="T55" s="54">
        <f>'Seznam střelců'!T55</f>
        <v>0</v>
      </c>
      <c r="U55" s="57">
        <f>'Seznam střelců'!U55</f>
        <v>0</v>
      </c>
      <c r="V55" s="54">
        <f>'Seznam střelců'!V55</f>
        <v>4</v>
      </c>
      <c r="W55" s="57">
        <f>'Seznam střelců'!W55</f>
        <v>40</v>
      </c>
      <c r="X55" s="54">
        <f>'Seznam střelců'!X55</f>
        <v>0</v>
      </c>
      <c r="Y55" s="55">
        <f>'Seznam střelců'!Y55</f>
        <v>0</v>
      </c>
      <c r="Z55" s="54">
        <f>'Seznam střelců'!Z55</f>
        <v>0</v>
      </c>
      <c r="AA55" s="55">
        <f>'Seznam střelců'!AA55</f>
        <v>0</v>
      </c>
      <c r="AB55" s="54">
        <f>'Seznam střelců'!AB55</f>
        <v>21</v>
      </c>
      <c r="AC55" s="55">
        <f>'Seznam střelců'!AC55</f>
        <v>42</v>
      </c>
      <c r="AD55" s="58">
        <f>'Seznam střelců'!AD55</f>
        <v>296</v>
      </c>
    </row>
    <row r="56" spans="2:30" hidden="1" x14ac:dyDescent="0.25">
      <c r="B56" s="50">
        <f>'Seznam střelců'!B56</f>
        <v>0</v>
      </c>
      <c r="C56" s="51" t="str">
        <f>'Seznam střelců'!C56</f>
        <v>Polák Jakub</v>
      </c>
      <c r="D56" s="52" t="str">
        <f>'Seznam střelců'!D56</f>
        <v>ll</v>
      </c>
      <c r="E56" s="53" t="str">
        <f>'Seznam střelců'!E56</f>
        <v>Do</v>
      </c>
      <c r="F56" s="54">
        <f>'Seznam střelců'!F56</f>
        <v>5</v>
      </c>
      <c r="G56" s="55">
        <f>'Seznam střelců'!G56</f>
        <v>50</v>
      </c>
      <c r="H56" s="56">
        <f>'Seznam střelců'!H56</f>
        <v>61</v>
      </c>
      <c r="I56" s="57">
        <f>'Seznam střelců'!I56</f>
        <v>122</v>
      </c>
      <c r="J56" s="54">
        <f>'Seznam střelců'!J56</f>
        <v>56</v>
      </c>
      <c r="K56" s="55">
        <f>'Seznam střelců'!K56</f>
        <v>56</v>
      </c>
      <c r="L56" s="56">
        <f>'Seznam střelců'!L56</f>
        <v>110</v>
      </c>
      <c r="M56" s="57">
        <f>'Seznam střelců'!M56</f>
        <v>110</v>
      </c>
      <c r="N56" s="54">
        <f>'Seznam střelců'!N56</f>
        <v>66</v>
      </c>
      <c r="O56" s="55">
        <f>'Seznam střelců'!O56</f>
        <v>66</v>
      </c>
      <c r="P56" s="56">
        <f>'Seznam střelců'!P56</f>
        <v>76</v>
      </c>
      <c r="Q56" s="55">
        <f>'Seznam střelců'!Q56</f>
        <v>76</v>
      </c>
      <c r="R56" s="54">
        <f>'Seznam střelců'!R56</f>
        <v>7</v>
      </c>
      <c r="S56" s="57">
        <f>'Seznam střelců'!S56</f>
        <v>70</v>
      </c>
      <c r="T56" s="54">
        <f>'Seznam střelců'!T56</f>
        <v>30</v>
      </c>
      <c r="U56" s="57">
        <f>'Seznam střelců'!U56</f>
        <v>60</v>
      </c>
      <c r="V56" s="54">
        <f>'Seznam střelců'!V56</f>
        <v>10</v>
      </c>
      <c r="W56" s="57">
        <f>'Seznam střelců'!W56</f>
        <v>100</v>
      </c>
      <c r="X56" s="54">
        <f>'Seznam střelců'!X56</f>
        <v>2</v>
      </c>
      <c r="Y56" s="55">
        <f>'Seznam střelců'!Y56</f>
        <v>30</v>
      </c>
      <c r="Z56" s="54">
        <f>'Seznam střelců'!Z56</f>
        <v>7</v>
      </c>
      <c r="AA56" s="55">
        <f>'Seznam střelců'!AA56</f>
        <v>35</v>
      </c>
      <c r="AB56" s="54">
        <f>'Seznam střelců'!AB56</f>
        <v>31</v>
      </c>
      <c r="AC56" s="55">
        <f>'Seznam střelců'!AC56</f>
        <v>62</v>
      </c>
      <c r="AD56" s="58">
        <f>'Seznam střelců'!AD56</f>
        <v>837</v>
      </c>
    </row>
    <row r="57" spans="2:30" hidden="1" x14ac:dyDescent="0.25">
      <c r="B57" s="50">
        <f>'Seznam střelců'!B57</f>
        <v>0</v>
      </c>
      <c r="C57" s="51" t="str">
        <f>'Seznam střelců'!C57</f>
        <v>Poláková Jana</v>
      </c>
      <c r="D57" s="52" t="str">
        <f>'Seznam střelců'!D57</f>
        <v>ll</v>
      </c>
      <c r="E57" s="53" t="str">
        <f>'Seznam střelců'!E57</f>
        <v>Ž</v>
      </c>
      <c r="F57" s="54">
        <f>'Seznam střelců'!F57</f>
        <v>0</v>
      </c>
      <c r="G57" s="55">
        <f>'Seznam střelců'!G57</f>
        <v>0</v>
      </c>
      <c r="H57" s="56">
        <f>'Seznam střelců'!H57</f>
        <v>41</v>
      </c>
      <c r="I57" s="57">
        <f>'Seznam střelců'!I57</f>
        <v>82</v>
      </c>
      <c r="J57" s="54">
        <f>'Seznam střelců'!J57</f>
        <v>84</v>
      </c>
      <c r="K57" s="55">
        <f>'Seznam střelců'!K57</f>
        <v>84</v>
      </c>
      <c r="L57" s="56">
        <f>'Seznam střelců'!L57</f>
        <v>85</v>
      </c>
      <c r="M57" s="57">
        <f>'Seznam střelců'!M57</f>
        <v>85</v>
      </c>
      <c r="N57" s="54">
        <f>'Seznam střelců'!N57</f>
        <v>60</v>
      </c>
      <c r="O57" s="55">
        <f>'Seznam střelců'!O57</f>
        <v>60</v>
      </c>
      <c r="P57" s="56">
        <f>'Seznam střelců'!P57</f>
        <v>16</v>
      </c>
      <c r="Q57" s="55">
        <f>'Seznam střelců'!Q57</f>
        <v>16</v>
      </c>
      <c r="R57" s="54">
        <f>'Seznam střelců'!R57</f>
        <v>6</v>
      </c>
      <c r="S57" s="57">
        <f>'Seznam střelců'!S57</f>
        <v>60</v>
      </c>
      <c r="T57" s="54">
        <f>'Seznam střelců'!T57</f>
        <v>4</v>
      </c>
      <c r="U57" s="57">
        <f>'Seznam střelců'!U57</f>
        <v>8</v>
      </c>
      <c r="V57" s="54">
        <f>'Seznam střelců'!V57</f>
        <v>4</v>
      </c>
      <c r="W57" s="57">
        <f>'Seznam střelců'!W57</f>
        <v>40</v>
      </c>
      <c r="X57" s="54">
        <f>'Seznam střelců'!X57</f>
        <v>1</v>
      </c>
      <c r="Y57" s="55">
        <f>'Seznam střelců'!Y57</f>
        <v>15</v>
      </c>
      <c r="Z57" s="54">
        <f>'Seznam střelců'!Z57</f>
        <v>1</v>
      </c>
      <c r="AA57" s="55">
        <f>'Seznam střelců'!AA57</f>
        <v>5</v>
      </c>
      <c r="AB57" s="54">
        <f>'Seznam střelců'!AB57</f>
        <v>17</v>
      </c>
      <c r="AC57" s="55">
        <f>'Seznam střelců'!AC57</f>
        <v>34</v>
      </c>
      <c r="AD57" s="58">
        <f>'Seznam střelců'!AD57</f>
        <v>489</v>
      </c>
    </row>
    <row r="58" spans="2:30" hidden="1" x14ac:dyDescent="0.25">
      <c r="B58" s="50">
        <f>'Seznam střelců'!B58</f>
        <v>0</v>
      </c>
      <c r="C58" s="51" t="str">
        <f>'Seznam střelců'!C58</f>
        <v>Poláková Jana</v>
      </c>
      <c r="D58" s="52" t="str">
        <f>'Seznam střelců'!D58</f>
        <v>ll</v>
      </c>
      <c r="E58" s="53" t="str">
        <f>'Seznam střelců'!E58</f>
        <v>Dě12</v>
      </c>
      <c r="F58" s="54">
        <f>'Seznam střelců'!F58</f>
        <v>2</v>
      </c>
      <c r="G58" s="55">
        <f>'Seznam střelců'!G58</f>
        <v>20</v>
      </c>
      <c r="H58" s="56">
        <f>'Seznam střelců'!H58</f>
        <v>43</v>
      </c>
      <c r="I58" s="57">
        <f>'Seznam střelců'!I58</f>
        <v>86</v>
      </c>
      <c r="J58" s="54">
        <f>'Seznam střelců'!J58</f>
        <v>72</v>
      </c>
      <c r="K58" s="55">
        <f>'Seznam střelců'!K58</f>
        <v>72</v>
      </c>
      <c r="L58" s="56">
        <f>'Seznam střelců'!L58</f>
        <v>30</v>
      </c>
      <c r="M58" s="57">
        <f>'Seznam střelců'!M58</f>
        <v>30</v>
      </c>
      <c r="N58" s="54">
        <f>'Seznam střelců'!N58</f>
        <v>52</v>
      </c>
      <c r="O58" s="55">
        <f>'Seznam střelců'!O58</f>
        <v>52</v>
      </c>
      <c r="P58" s="56">
        <f>'Seznam střelců'!P58</f>
        <v>51</v>
      </c>
      <c r="Q58" s="55">
        <f>'Seznam střelců'!Q58</f>
        <v>51</v>
      </c>
      <c r="R58" s="54">
        <f>'Seznam střelců'!R58</f>
        <v>4</v>
      </c>
      <c r="S58" s="57">
        <f>'Seznam střelců'!S58</f>
        <v>40</v>
      </c>
      <c r="T58" s="54">
        <f>'Seznam střelců'!T58</f>
        <v>32</v>
      </c>
      <c r="U58" s="57">
        <f>'Seznam střelců'!U58</f>
        <v>64</v>
      </c>
      <c r="V58" s="54">
        <f>'Seznam střelců'!V58</f>
        <v>6</v>
      </c>
      <c r="W58" s="57">
        <f>'Seznam střelců'!W58</f>
        <v>60</v>
      </c>
      <c r="X58" s="54">
        <f>'Seznam střelců'!X58</f>
        <v>2</v>
      </c>
      <c r="Y58" s="55">
        <f>'Seznam střelců'!Y58</f>
        <v>30</v>
      </c>
      <c r="Z58" s="54">
        <f>'Seznam střelců'!Z58</f>
        <v>5</v>
      </c>
      <c r="AA58" s="55">
        <f>'Seznam střelců'!AA58</f>
        <v>25</v>
      </c>
      <c r="AB58" s="54">
        <f>'Seznam střelců'!AB58</f>
        <v>27</v>
      </c>
      <c r="AC58" s="55">
        <f>'Seznam střelců'!AC58</f>
        <v>54</v>
      </c>
      <c r="AD58" s="58">
        <f>'Seznam střelců'!AD58</f>
        <v>584</v>
      </c>
    </row>
    <row r="59" spans="2:30" x14ac:dyDescent="0.25">
      <c r="B59" s="50">
        <f>'Seznam střelců'!B68</f>
        <v>0</v>
      </c>
      <c r="C59" s="51" t="str">
        <f>'Seznam střelců'!C68</f>
        <v>Suchardová Johanka</v>
      </c>
      <c r="D59" s="52" t="str">
        <f>'Seznam střelců'!D68</f>
        <v>pl</v>
      </c>
      <c r="E59" s="53" t="str">
        <f>'Seznam střelců'!E68</f>
        <v>Ž</v>
      </c>
      <c r="F59" s="54">
        <f>'Seznam střelců'!F68</f>
        <v>4</v>
      </c>
      <c r="G59" s="55">
        <f>'Seznam střelců'!G68</f>
        <v>40</v>
      </c>
      <c r="H59" s="56">
        <f>'Seznam střelců'!H68</f>
        <v>57</v>
      </c>
      <c r="I59" s="57">
        <f>'Seznam střelců'!I68</f>
        <v>114</v>
      </c>
      <c r="J59" s="54">
        <f>'Seznam střelců'!J68</f>
        <v>80</v>
      </c>
      <c r="K59" s="55">
        <f>'Seznam střelců'!K68</f>
        <v>80</v>
      </c>
      <c r="L59" s="56">
        <f>'Seznam střelců'!L68</f>
        <v>110</v>
      </c>
      <c r="M59" s="57">
        <f>'Seznam střelců'!M68</f>
        <v>110</v>
      </c>
      <c r="N59" s="54">
        <f>'Seznam střelců'!N68</f>
        <v>74</v>
      </c>
      <c r="O59" s="55">
        <f>'Seznam střelců'!O68</f>
        <v>74</v>
      </c>
      <c r="P59" s="56">
        <f>'Seznam střelců'!P68</f>
        <v>90</v>
      </c>
      <c r="Q59" s="55">
        <f>'Seznam střelců'!Q68</f>
        <v>90</v>
      </c>
      <c r="R59" s="54">
        <f>'Seznam střelců'!R68</f>
        <v>9</v>
      </c>
      <c r="S59" s="57">
        <f>'Seznam střelců'!S68</f>
        <v>90</v>
      </c>
      <c r="T59" s="54">
        <f>'Seznam střelců'!T68</f>
        <v>23</v>
      </c>
      <c r="U59" s="57">
        <f>'Seznam střelců'!U68</f>
        <v>46</v>
      </c>
      <c r="V59" s="54">
        <f>'Seznam střelců'!V68</f>
        <v>11</v>
      </c>
      <c r="W59" s="57">
        <f>'Seznam střelců'!W68</f>
        <v>110</v>
      </c>
      <c r="X59" s="54">
        <f>'Seznam střelců'!X68</f>
        <v>0</v>
      </c>
      <c r="Y59" s="55">
        <f>'Seznam střelců'!Y68</f>
        <v>0</v>
      </c>
      <c r="Z59" s="54">
        <f>'Seznam střelců'!Z68</f>
        <v>12</v>
      </c>
      <c r="AA59" s="55">
        <f>'Seznam střelců'!AA68</f>
        <v>60</v>
      </c>
      <c r="AB59" s="54">
        <f>'Seznam střelců'!AB68</f>
        <v>35</v>
      </c>
      <c r="AC59" s="55">
        <f>'Seznam střelců'!AC68</f>
        <v>70</v>
      </c>
      <c r="AD59" s="58">
        <f>'Seznam střelců'!AD68</f>
        <v>884</v>
      </c>
    </row>
    <row r="60" spans="2:30" x14ac:dyDescent="0.25">
      <c r="B60" s="50">
        <f>'Seznam střelců'!B89</f>
        <v>0</v>
      </c>
      <c r="C60" s="51" t="str">
        <f>'Seznam střelců'!C89</f>
        <v>Záhorka Petr</v>
      </c>
      <c r="D60" s="52" t="str">
        <f>'Seznam střelců'!D89</f>
        <v>pl</v>
      </c>
      <c r="E60" s="53" t="str">
        <f>'Seznam střelců'!E89</f>
        <v>M</v>
      </c>
      <c r="F60" s="54">
        <f>'Seznam střelců'!F89</f>
        <v>4</v>
      </c>
      <c r="G60" s="55">
        <f>'Seznam střelců'!G89</f>
        <v>40</v>
      </c>
      <c r="H60" s="56">
        <f>'Seznam střelců'!H89</f>
        <v>33</v>
      </c>
      <c r="I60" s="57">
        <f>'Seznam střelců'!I89</f>
        <v>66</v>
      </c>
      <c r="J60" s="54">
        <f>'Seznam střelců'!J89</f>
        <v>68</v>
      </c>
      <c r="K60" s="55">
        <f>'Seznam střelců'!K89</f>
        <v>68</v>
      </c>
      <c r="L60" s="56">
        <f>'Seznam střelců'!L89</f>
        <v>85</v>
      </c>
      <c r="M60" s="57">
        <f>'Seznam střelců'!M89</f>
        <v>85</v>
      </c>
      <c r="N60" s="54">
        <f>'Seznam střelců'!N89</f>
        <v>64</v>
      </c>
      <c r="O60" s="55">
        <f>'Seznam střelců'!O89</f>
        <v>64</v>
      </c>
      <c r="P60" s="56">
        <f>'Seznam střelců'!P89</f>
        <v>87</v>
      </c>
      <c r="Q60" s="55">
        <f>'Seznam střelců'!Q89</f>
        <v>87</v>
      </c>
      <c r="R60" s="54">
        <f>'Seznam střelců'!R89</f>
        <v>5</v>
      </c>
      <c r="S60" s="57">
        <f>'Seznam střelců'!S89</f>
        <v>50</v>
      </c>
      <c r="T60" s="54">
        <f>'Seznam střelců'!T89</f>
        <v>31</v>
      </c>
      <c r="U60" s="57">
        <f>'Seznam střelců'!U89</f>
        <v>62</v>
      </c>
      <c r="V60" s="54">
        <f>'Seznam střelců'!V89</f>
        <v>10</v>
      </c>
      <c r="W60" s="57">
        <f>'Seznam střelců'!W89</f>
        <v>100</v>
      </c>
      <c r="X60" s="54">
        <f>'Seznam střelců'!X89</f>
        <v>5</v>
      </c>
      <c r="Y60" s="55">
        <f>'Seznam střelců'!Y89</f>
        <v>75</v>
      </c>
      <c r="Z60" s="54">
        <f>'Seznam střelců'!Z89</f>
        <v>3</v>
      </c>
      <c r="AA60" s="55">
        <f>'Seznam střelců'!AA89</f>
        <v>15</v>
      </c>
      <c r="AB60" s="54">
        <f>'Seznam střelců'!AB89</f>
        <v>41</v>
      </c>
      <c r="AC60" s="55">
        <f>'Seznam střelců'!AC89</f>
        <v>82</v>
      </c>
      <c r="AD60" s="58">
        <f>'Seznam střelců'!AD89</f>
        <v>794</v>
      </c>
    </row>
    <row r="61" spans="2:30" hidden="1" x14ac:dyDescent="0.25">
      <c r="B61" s="50">
        <f>'Seznam střelců'!B23</f>
        <v>0</v>
      </c>
      <c r="C61" s="51" t="str">
        <f>'Seznam střelců'!C23</f>
        <v>Fencl Jakub</v>
      </c>
      <c r="D61" s="52" t="str">
        <f>'Seznam střelců'!D23</f>
        <v>ll</v>
      </c>
      <c r="E61" s="53" t="str">
        <f>'Seznam střelců'!E23</f>
        <v>M</v>
      </c>
      <c r="F61" s="54">
        <f>'Seznam střelců'!F23</f>
        <v>1</v>
      </c>
      <c r="G61" s="55">
        <f>'Seznam střelců'!G23</f>
        <v>10</v>
      </c>
      <c r="H61" s="56">
        <f>'Seznam střelců'!H23</f>
        <v>62</v>
      </c>
      <c r="I61" s="57">
        <f>'Seznam střelců'!I23</f>
        <v>124</v>
      </c>
      <c r="J61" s="54">
        <f>'Seznam střelců'!J23</f>
        <v>62</v>
      </c>
      <c r="K61" s="55">
        <f>'Seznam střelců'!K23</f>
        <v>62</v>
      </c>
      <c r="L61" s="56">
        <f>'Seznam střelců'!L23</f>
        <v>35</v>
      </c>
      <c r="M61" s="57">
        <f>'Seznam střelců'!M23</f>
        <v>35</v>
      </c>
      <c r="N61" s="54">
        <f>'Seznam střelců'!N23</f>
        <v>76</v>
      </c>
      <c r="O61" s="55">
        <f>'Seznam střelců'!O23</f>
        <v>76</v>
      </c>
      <c r="P61" s="56">
        <f>'Seznam střelců'!P23</f>
        <v>55</v>
      </c>
      <c r="Q61" s="55">
        <f>'Seznam střelců'!Q23</f>
        <v>55</v>
      </c>
      <c r="R61" s="54">
        <f>'Seznam střelců'!R23</f>
        <v>7</v>
      </c>
      <c r="S61" s="57">
        <f>'Seznam střelců'!S23</f>
        <v>70</v>
      </c>
      <c r="T61" s="54">
        <f>'Seznam střelců'!T23</f>
        <v>23</v>
      </c>
      <c r="U61" s="57">
        <f>'Seznam střelců'!U23</f>
        <v>46</v>
      </c>
      <c r="V61" s="54">
        <f>'Seznam střelců'!V23</f>
        <v>8</v>
      </c>
      <c r="W61" s="57">
        <f>'Seznam střelců'!W23</f>
        <v>80</v>
      </c>
      <c r="X61" s="54">
        <f>'Seznam střelců'!X23</f>
        <v>2</v>
      </c>
      <c r="Y61" s="55">
        <f>'Seznam střelců'!Y23</f>
        <v>30</v>
      </c>
      <c r="Z61" s="54">
        <f>'Seznam střelců'!Z23</f>
        <v>8</v>
      </c>
      <c r="AA61" s="55">
        <f>'Seznam střelců'!AA23</f>
        <v>40</v>
      </c>
      <c r="AB61" s="54">
        <f>'Seznam střelců'!AB23</f>
        <v>46</v>
      </c>
      <c r="AC61" s="55">
        <f>'Seznam střelců'!AC23</f>
        <v>92</v>
      </c>
      <c r="AD61" s="58">
        <f>'Seznam střelců'!AD23</f>
        <v>720</v>
      </c>
    </row>
    <row r="62" spans="2:30" hidden="1" x14ac:dyDescent="0.25">
      <c r="B62" s="50">
        <f>'Seznam střelců'!B61</f>
        <v>0</v>
      </c>
      <c r="C62" s="51" t="str">
        <f>'Seznam střelců'!C61</f>
        <v>Ruda Zdeněk</v>
      </c>
      <c r="D62" s="52" t="str">
        <f>'Seznam střelců'!D61</f>
        <v>ll</v>
      </c>
      <c r="E62" s="53" t="str">
        <f>'Seznam střelců'!E61</f>
        <v>M</v>
      </c>
      <c r="F62" s="54">
        <f>'Seznam střelců'!F61</f>
        <v>14</v>
      </c>
      <c r="G62" s="55">
        <f>'Seznam střelců'!G61</f>
        <v>140</v>
      </c>
      <c r="H62" s="56">
        <f>'Seznam střelců'!H61</f>
        <v>81</v>
      </c>
      <c r="I62" s="57">
        <f>'Seznam střelců'!I61</f>
        <v>162</v>
      </c>
      <c r="J62" s="54">
        <f>'Seznam střelců'!J61</f>
        <v>96</v>
      </c>
      <c r="K62" s="55">
        <f>'Seznam střelců'!K61</f>
        <v>96</v>
      </c>
      <c r="L62" s="56">
        <f>'Seznam střelců'!L61</f>
        <v>135</v>
      </c>
      <c r="M62" s="57">
        <f>'Seznam střelců'!M61</f>
        <v>135</v>
      </c>
      <c r="N62" s="54">
        <f>'Seznam střelců'!N61</f>
        <v>84</v>
      </c>
      <c r="O62" s="55">
        <f>'Seznam střelců'!O61</f>
        <v>84</v>
      </c>
      <c r="P62" s="56">
        <f>'Seznam střelců'!P61</f>
        <v>90</v>
      </c>
      <c r="Q62" s="55">
        <f>'Seznam střelců'!Q61</f>
        <v>90</v>
      </c>
      <c r="R62" s="54">
        <f>'Seznam střelců'!R61</f>
        <v>13</v>
      </c>
      <c r="S62" s="57">
        <f>'Seznam střelců'!S61</f>
        <v>130</v>
      </c>
      <c r="T62" s="54">
        <f>'Seznam střelců'!T61</f>
        <v>71</v>
      </c>
      <c r="U62" s="57">
        <f>'Seznam střelců'!U61</f>
        <v>142</v>
      </c>
      <c r="V62" s="54">
        <f>'Seznam střelců'!V61</f>
        <v>11</v>
      </c>
      <c r="W62" s="57">
        <f>'Seznam střelců'!W61</f>
        <v>110</v>
      </c>
      <c r="X62" s="54">
        <f>'Seznam střelců'!X61</f>
        <v>4</v>
      </c>
      <c r="Y62" s="55">
        <f>'Seznam střelců'!Y61</f>
        <v>60</v>
      </c>
      <c r="Z62" s="54">
        <f>'Seznam střelců'!Z61</f>
        <v>20</v>
      </c>
      <c r="AA62" s="55">
        <f>'Seznam střelců'!AA61</f>
        <v>100</v>
      </c>
      <c r="AB62" s="54">
        <f>'Seznam střelců'!AB61</f>
        <v>51</v>
      </c>
      <c r="AC62" s="55">
        <f>'Seznam střelců'!AC61</f>
        <v>102</v>
      </c>
      <c r="AD62" s="58">
        <f>'Seznam střelců'!AD61</f>
        <v>1351</v>
      </c>
    </row>
    <row r="63" spans="2:30" hidden="1" x14ac:dyDescent="0.25">
      <c r="B63" s="50">
        <f>'Seznam střelců'!B63</f>
        <v>0</v>
      </c>
      <c r="C63" s="51" t="str">
        <f>'Seznam střelců'!C63</f>
        <v>Rychtaříková Jana</v>
      </c>
      <c r="D63" s="52" t="str">
        <f>'Seznam střelců'!D63</f>
        <v>tl</v>
      </c>
      <c r="E63" s="53" t="str">
        <f>'Seznam střelců'!E63</f>
        <v>Ž</v>
      </c>
      <c r="F63" s="54">
        <f>'Seznam střelců'!F63</f>
        <v>3</v>
      </c>
      <c r="G63" s="55">
        <f>'Seznam střelců'!G63</f>
        <v>30</v>
      </c>
      <c r="H63" s="56">
        <f>'Seznam střelců'!H63</f>
        <v>46</v>
      </c>
      <c r="I63" s="57">
        <f>'Seznam střelců'!I63</f>
        <v>92</v>
      </c>
      <c r="J63" s="54">
        <f>'Seznam střelců'!J63</f>
        <v>50</v>
      </c>
      <c r="K63" s="55">
        <f>'Seznam střelců'!K63</f>
        <v>50</v>
      </c>
      <c r="L63" s="56">
        <f>'Seznam střelců'!L63</f>
        <v>75</v>
      </c>
      <c r="M63" s="57">
        <f>'Seznam střelců'!M63</f>
        <v>75</v>
      </c>
      <c r="N63" s="54">
        <f>'Seznam střelců'!N63</f>
        <v>48</v>
      </c>
      <c r="O63" s="55">
        <f>'Seznam střelců'!O63</f>
        <v>48</v>
      </c>
      <c r="P63" s="56">
        <f>'Seznam střelců'!P63</f>
        <v>69</v>
      </c>
      <c r="Q63" s="55">
        <f>'Seznam střelců'!Q63</f>
        <v>69</v>
      </c>
      <c r="R63" s="54">
        <f>'Seznam střelců'!R63</f>
        <v>5</v>
      </c>
      <c r="S63" s="57">
        <f>'Seznam střelců'!S63</f>
        <v>50</v>
      </c>
      <c r="T63" s="54">
        <f>'Seznam střelců'!T63</f>
        <v>0</v>
      </c>
      <c r="U63" s="57">
        <f>'Seznam střelců'!U63</f>
        <v>0</v>
      </c>
      <c r="V63" s="54">
        <f>'Seznam střelců'!V63</f>
        <v>7</v>
      </c>
      <c r="W63" s="57">
        <f>'Seznam střelců'!W63</f>
        <v>70</v>
      </c>
      <c r="X63" s="54">
        <f>'Seznam střelců'!X63</f>
        <v>2</v>
      </c>
      <c r="Y63" s="55">
        <f>'Seznam střelců'!Y63</f>
        <v>30</v>
      </c>
      <c r="Z63" s="54">
        <f>'Seznam střelců'!Z63</f>
        <v>9</v>
      </c>
      <c r="AA63" s="55">
        <f>'Seznam střelců'!AA63</f>
        <v>45</v>
      </c>
      <c r="AB63" s="54">
        <f>'Seznam střelců'!AB63</f>
        <v>54</v>
      </c>
      <c r="AC63" s="55">
        <f>'Seznam střelců'!AC63</f>
        <v>108</v>
      </c>
      <c r="AD63" s="58">
        <f>'Seznam střelců'!AD63</f>
        <v>667</v>
      </c>
    </row>
    <row r="64" spans="2:30" x14ac:dyDescent="0.25">
      <c r="B64" s="50">
        <f>'Seznam střelců'!B64</f>
        <v>0</v>
      </c>
      <c r="C64" s="51" t="str">
        <f>'Seznam střelců'!C64</f>
        <v>Schulz Alois</v>
      </c>
      <c r="D64" s="52" t="str">
        <f>'Seznam střelců'!D64</f>
        <v>pl</v>
      </c>
      <c r="E64" s="53" t="str">
        <f>'Seznam střelců'!E64</f>
        <v>M</v>
      </c>
      <c r="F64" s="54">
        <f>'Seznam střelců'!F64</f>
        <v>9</v>
      </c>
      <c r="G64" s="55">
        <f>'Seznam střelců'!G64</f>
        <v>90</v>
      </c>
      <c r="H64" s="56">
        <f>'Seznam střelců'!H64</f>
        <v>31</v>
      </c>
      <c r="I64" s="57">
        <f>'Seznam střelců'!I64</f>
        <v>62</v>
      </c>
      <c r="J64" s="54">
        <f>'Seznam střelců'!J64</f>
        <v>74</v>
      </c>
      <c r="K64" s="55">
        <f>'Seznam střelců'!K64</f>
        <v>74</v>
      </c>
      <c r="L64" s="56">
        <f>'Seznam střelců'!L64</f>
        <v>90</v>
      </c>
      <c r="M64" s="57">
        <f>'Seznam střelců'!M64</f>
        <v>90</v>
      </c>
      <c r="N64" s="54">
        <f>'Seznam střelců'!N64</f>
        <v>46</v>
      </c>
      <c r="O64" s="55">
        <f>'Seznam střelců'!O64</f>
        <v>46</v>
      </c>
      <c r="P64" s="56">
        <f>'Seznam střelců'!P64</f>
        <v>39</v>
      </c>
      <c r="Q64" s="55">
        <f>'Seznam střelců'!Q64</f>
        <v>39</v>
      </c>
      <c r="R64" s="54">
        <f>'Seznam střelců'!R64</f>
        <v>5</v>
      </c>
      <c r="S64" s="57">
        <f>'Seznam střelců'!S64</f>
        <v>50</v>
      </c>
      <c r="T64" s="54">
        <f>'Seznam střelců'!T64</f>
        <v>46</v>
      </c>
      <c r="U64" s="57">
        <f>'Seznam střelců'!U64</f>
        <v>92</v>
      </c>
      <c r="V64" s="54">
        <f>'Seznam střelců'!V64</f>
        <v>6</v>
      </c>
      <c r="W64" s="57">
        <f>'Seznam střelců'!W64</f>
        <v>60</v>
      </c>
      <c r="X64" s="54">
        <f>'Seznam střelců'!X64</f>
        <v>1</v>
      </c>
      <c r="Y64" s="55">
        <f>'Seznam střelců'!Y64</f>
        <v>15</v>
      </c>
      <c r="Z64" s="54">
        <f>'Seznam střelců'!Z64</f>
        <v>6</v>
      </c>
      <c r="AA64" s="55">
        <f>'Seznam střelců'!AA64</f>
        <v>30</v>
      </c>
      <c r="AB64" s="54">
        <f>'Seznam střelců'!AB64</f>
        <v>25</v>
      </c>
      <c r="AC64" s="55">
        <f>'Seznam střelců'!AC64</f>
        <v>50</v>
      </c>
      <c r="AD64" s="58">
        <f>'Seznam střelců'!AD64</f>
        <v>698</v>
      </c>
    </row>
    <row r="65" spans="2:30" hidden="1" x14ac:dyDescent="0.25">
      <c r="B65" s="50">
        <f>'Seznam střelců'!B65</f>
        <v>0</v>
      </c>
      <c r="C65" s="51" t="str">
        <f>'Seznam střelců'!C65</f>
        <v>Sobotka Aleš</v>
      </c>
      <c r="D65" s="52" t="str">
        <f>'Seznam střelců'!D65</f>
        <v>tl</v>
      </c>
      <c r="E65" s="53" t="str">
        <f>'Seznam střelců'!E65</f>
        <v>M</v>
      </c>
      <c r="F65" s="54">
        <f>'Seznam střelců'!F65</f>
        <v>2</v>
      </c>
      <c r="G65" s="55">
        <f>'Seznam střelců'!G65</f>
        <v>20</v>
      </c>
      <c r="H65" s="56">
        <f>'Seznam střelců'!H65</f>
        <v>53</v>
      </c>
      <c r="I65" s="57">
        <f>'Seznam střelců'!I65</f>
        <v>106</v>
      </c>
      <c r="J65" s="54">
        <f>'Seznam střelců'!J65</f>
        <v>82</v>
      </c>
      <c r="K65" s="55">
        <f>'Seznam střelců'!K65</f>
        <v>82</v>
      </c>
      <c r="L65" s="56">
        <f>'Seznam střelců'!L65</f>
        <v>60</v>
      </c>
      <c r="M65" s="57">
        <f>'Seznam střelců'!M65</f>
        <v>60</v>
      </c>
      <c r="N65" s="54">
        <f>'Seznam střelců'!N65</f>
        <v>64</v>
      </c>
      <c r="O65" s="55">
        <f>'Seznam střelců'!O65</f>
        <v>64</v>
      </c>
      <c r="P65" s="56">
        <f>'Seznam střelců'!P65</f>
        <v>65</v>
      </c>
      <c r="Q65" s="55">
        <f>'Seznam střelců'!Q65</f>
        <v>65</v>
      </c>
      <c r="R65" s="54">
        <f>'Seznam střelců'!R65</f>
        <v>6</v>
      </c>
      <c r="S65" s="57">
        <f>'Seznam střelců'!S65</f>
        <v>60</v>
      </c>
      <c r="T65" s="54">
        <f>'Seznam střelců'!T65</f>
        <v>12</v>
      </c>
      <c r="U65" s="57">
        <f>'Seznam střelců'!U65</f>
        <v>24</v>
      </c>
      <c r="V65" s="54">
        <f>'Seznam střelců'!V65</f>
        <v>2</v>
      </c>
      <c r="W65" s="57">
        <f>'Seznam střelců'!W65</f>
        <v>20</v>
      </c>
      <c r="X65" s="54">
        <f>'Seznam střelců'!X65</f>
        <v>4</v>
      </c>
      <c r="Y65" s="55">
        <f>'Seznam střelců'!Y65</f>
        <v>60</v>
      </c>
      <c r="Z65" s="54">
        <f>'Seznam střelců'!Z65</f>
        <v>6</v>
      </c>
      <c r="AA65" s="55">
        <f>'Seznam střelců'!AA65</f>
        <v>30</v>
      </c>
      <c r="AB65" s="54">
        <f>'Seznam střelců'!AB65</f>
        <v>7</v>
      </c>
      <c r="AC65" s="55">
        <f>'Seznam střelců'!AC65</f>
        <v>14</v>
      </c>
      <c r="AD65" s="58">
        <f>'Seznam střelců'!AD65</f>
        <v>605</v>
      </c>
    </row>
    <row r="66" spans="2:30" hidden="1" x14ac:dyDescent="0.25">
      <c r="B66" s="50">
        <f>'Seznam střelců'!B62</f>
        <v>0</v>
      </c>
      <c r="C66" s="51" t="str">
        <f>'Seznam střelců'!C62</f>
        <v>Rudová Eliška</v>
      </c>
      <c r="D66" s="52" t="str">
        <f>'Seznam střelců'!D62</f>
        <v>ll</v>
      </c>
      <c r="E66" s="53" t="str">
        <f>'Seznam střelců'!E62</f>
        <v>Ž</v>
      </c>
      <c r="F66" s="54">
        <f>'Seznam střelců'!F62</f>
        <v>3</v>
      </c>
      <c r="G66" s="55">
        <f>'Seznam střelců'!G62</f>
        <v>30</v>
      </c>
      <c r="H66" s="56">
        <f>'Seznam střelců'!H62</f>
        <v>52</v>
      </c>
      <c r="I66" s="57">
        <f>'Seznam střelců'!I62</f>
        <v>104</v>
      </c>
      <c r="J66" s="54">
        <f>'Seznam střelců'!J62</f>
        <v>88</v>
      </c>
      <c r="K66" s="55">
        <f>'Seznam střelců'!K62</f>
        <v>88</v>
      </c>
      <c r="L66" s="56">
        <f>'Seznam střelců'!L62</f>
        <v>75</v>
      </c>
      <c r="M66" s="57">
        <f>'Seznam střelců'!M62</f>
        <v>75</v>
      </c>
      <c r="N66" s="54">
        <f>'Seznam střelců'!N62</f>
        <v>64</v>
      </c>
      <c r="O66" s="55">
        <f>'Seznam střelců'!O62</f>
        <v>64</v>
      </c>
      <c r="P66" s="56">
        <f>'Seznam střelců'!P62</f>
        <v>104</v>
      </c>
      <c r="Q66" s="55">
        <f>'Seznam střelců'!Q62</f>
        <v>104</v>
      </c>
      <c r="R66" s="54">
        <f>'Seznam střelců'!R62</f>
        <v>6</v>
      </c>
      <c r="S66" s="57">
        <f>'Seznam střelců'!S62</f>
        <v>60</v>
      </c>
      <c r="T66" s="54">
        <f>'Seznam střelců'!T62</f>
        <v>46</v>
      </c>
      <c r="U66" s="57">
        <f>'Seznam střelců'!U62</f>
        <v>92</v>
      </c>
      <c r="V66" s="54">
        <f>'Seznam střelců'!V62</f>
        <v>6</v>
      </c>
      <c r="W66" s="57">
        <f>'Seznam střelců'!W62</f>
        <v>60</v>
      </c>
      <c r="X66" s="54">
        <f>'Seznam střelců'!X62</f>
        <v>1</v>
      </c>
      <c r="Y66" s="55">
        <f>'Seznam střelců'!Y62</f>
        <v>15</v>
      </c>
      <c r="Z66" s="54">
        <f>'Seznam střelců'!Z62</f>
        <v>6</v>
      </c>
      <c r="AA66" s="55">
        <f>'Seznam střelců'!AA62</f>
        <v>30</v>
      </c>
      <c r="AB66" s="54">
        <f>'Seznam střelců'!AB62</f>
        <v>61</v>
      </c>
      <c r="AC66" s="55">
        <f>'Seznam střelců'!AC62</f>
        <v>122</v>
      </c>
      <c r="AD66" s="58">
        <f>'Seznam střelců'!AD62</f>
        <v>844</v>
      </c>
    </row>
    <row r="67" spans="2:30" hidden="1" x14ac:dyDescent="0.25">
      <c r="B67" s="50">
        <f>'Seznam střelců'!B67</f>
        <v>0</v>
      </c>
      <c r="C67" s="51" t="str">
        <f>'Seznam střelců'!C67</f>
        <v>Sobotková Alena</v>
      </c>
      <c r="D67" s="52" t="str">
        <f>'Seznam střelců'!D67</f>
        <v>ll</v>
      </c>
      <c r="E67" s="53" t="str">
        <f>'Seznam střelců'!E67</f>
        <v>Ž</v>
      </c>
      <c r="F67" s="54">
        <f>'Seznam střelců'!F67</f>
        <v>3</v>
      </c>
      <c r="G67" s="55">
        <f>'Seznam střelců'!G67</f>
        <v>30</v>
      </c>
      <c r="H67" s="56">
        <f>'Seznam střelců'!H67</f>
        <v>58</v>
      </c>
      <c r="I67" s="57">
        <f>'Seznam střelců'!I67</f>
        <v>116</v>
      </c>
      <c r="J67" s="54">
        <f>'Seznam střelců'!J67</f>
        <v>80</v>
      </c>
      <c r="K67" s="55">
        <f>'Seznam střelců'!K67</f>
        <v>80</v>
      </c>
      <c r="L67" s="56">
        <f>'Seznam střelců'!L67</f>
        <v>95</v>
      </c>
      <c r="M67" s="57">
        <f>'Seznam střelců'!M67</f>
        <v>95</v>
      </c>
      <c r="N67" s="54">
        <f>'Seznam střelců'!N67</f>
        <v>76</v>
      </c>
      <c r="O67" s="55">
        <f>'Seznam střelců'!O67</f>
        <v>76</v>
      </c>
      <c r="P67" s="56">
        <f>'Seznam střelců'!P67</f>
        <v>78</v>
      </c>
      <c r="Q67" s="55">
        <f>'Seznam střelců'!Q67</f>
        <v>78</v>
      </c>
      <c r="R67" s="54">
        <f>'Seznam střelců'!R67</f>
        <v>10</v>
      </c>
      <c r="S67" s="57">
        <f>'Seznam střelců'!S67</f>
        <v>100</v>
      </c>
      <c r="T67" s="54">
        <f>'Seznam střelců'!T67</f>
        <v>30</v>
      </c>
      <c r="U67" s="57">
        <f>'Seznam střelců'!U67</f>
        <v>60</v>
      </c>
      <c r="V67" s="54">
        <f>'Seznam střelců'!V67</f>
        <v>5</v>
      </c>
      <c r="W67" s="57">
        <f>'Seznam střelců'!W67</f>
        <v>50</v>
      </c>
      <c r="X67" s="54">
        <f>'Seznam střelců'!X67</f>
        <v>0</v>
      </c>
      <c r="Y67" s="55">
        <f>'Seznam střelců'!Y67</f>
        <v>0</v>
      </c>
      <c r="Z67" s="54">
        <f>'Seznam střelců'!Z67</f>
        <v>8</v>
      </c>
      <c r="AA67" s="55">
        <f>'Seznam střelců'!AA67</f>
        <v>40</v>
      </c>
      <c r="AB67" s="54">
        <f>'Seznam střelců'!AB67</f>
        <v>54</v>
      </c>
      <c r="AC67" s="55">
        <f>'Seznam střelců'!AC67</f>
        <v>108</v>
      </c>
      <c r="AD67" s="58">
        <f>'Seznam střelců'!AD67</f>
        <v>833</v>
      </c>
    </row>
    <row r="68" spans="2:30" x14ac:dyDescent="0.25">
      <c r="B68" s="50">
        <f>'Seznam střelců'!B60</f>
        <v>0</v>
      </c>
      <c r="C68" s="51" t="str">
        <f>'Seznam střelců'!C60</f>
        <v>Ratajová Alena</v>
      </c>
      <c r="D68" s="52" t="str">
        <f>'Seznam střelců'!D60</f>
        <v>pl</v>
      </c>
      <c r="E68" s="53" t="str">
        <f>'Seznam střelců'!E60</f>
        <v>Ž</v>
      </c>
      <c r="F68" s="54">
        <f>'Seznam střelců'!F60</f>
        <v>1</v>
      </c>
      <c r="G68" s="55">
        <f>'Seznam střelců'!G60</f>
        <v>10</v>
      </c>
      <c r="H68" s="56">
        <f>'Seznam střelců'!H60</f>
        <v>37</v>
      </c>
      <c r="I68" s="57">
        <f>'Seznam střelců'!I60</f>
        <v>74</v>
      </c>
      <c r="J68" s="54">
        <f>'Seznam střelců'!J60</f>
        <v>70</v>
      </c>
      <c r="K68" s="55">
        <f>'Seznam střelců'!K60</f>
        <v>70</v>
      </c>
      <c r="L68" s="56">
        <f>'Seznam střelců'!L60</f>
        <v>60</v>
      </c>
      <c r="M68" s="57">
        <f>'Seznam střelců'!M60</f>
        <v>60</v>
      </c>
      <c r="N68" s="54">
        <f>'Seznam střelců'!N60</f>
        <v>72</v>
      </c>
      <c r="O68" s="55">
        <f>'Seznam střelců'!O60</f>
        <v>72</v>
      </c>
      <c r="P68" s="56">
        <f>'Seznam střelců'!P60</f>
        <v>59</v>
      </c>
      <c r="Q68" s="55">
        <f>'Seznam střelců'!Q60</f>
        <v>59</v>
      </c>
      <c r="R68" s="54">
        <f>'Seznam střelců'!R60</f>
        <v>6</v>
      </c>
      <c r="S68" s="57">
        <f>'Seznam střelců'!S60</f>
        <v>60</v>
      </c>
      <c r="T68" s="54">
        <f>'Seznam střelců'!T60</f>
        <v>38</v>
      </c>
      <c r="U68" s="57">
        <f>'Seznam střelců'!U60</f>
        <v>76</v>
      </c>
      <c r="V68" s="54">
        <f>'Seznam střelců'!V60</f>
        <v>8</v>
      </c>
      <c r="W68" s="57">
        <f>'Seznam střelců'!W60</f>
        <v>80</v>
      </c>
      <c r="X68" s="54">
        <f>'Seznam střelců'!X60</f>
        <v>2</v>
      </c>
      <c r="Y68" s="55">
        <f>'Seznam střelců'!Y60</f>
        <v>30</v>
      </c>
      <c r="Z68" s="54">
        <f>'Seznam střelců'!Z60</f>
        <v>9</v>
      </c>
      <c r="AA68" s="55">
        <f>'Seznam střelců'!AA60</f>
        <v>45</v>
      </c>
      <c r="AB68" s="54">
        <f>'Seznam střelců'!AB60</f>
        <v>26</v>
      </c>
      <c r="AC68" s="55">
        <f>'Seznam střelců'!AC60</f>
        <v>52</v>
      </c>
      <c r="AD68" s="58">
        <f>'Seznam střelců'!AD60</f>
        <v>688</v>
      </c>
    </row>
    <row r="69" spans="2:30" hidden="1" x14ac:dyDescent="0.25">
      <c r="B69" s="50">
        <f>'Seznam střelců'!B69</f>
        <v>0</v>
      </c>
      <c r="C69" s="51" t="str">
        <f>'Seznam střelců'!C69</f>
        <v>Sykorova Petra</v>
      </c>
      <c r="D69" s="52" t="str">
        <f>'Seznam střelců'!D69</f>
        <v>dl</v>
      </c>
      <c r="E69" s="53" t="str">
        <f>'Seznam střelců'!E69</f>
        <v>Ž</v>
      </c>
      <c r="F69" s="54">
        <f>'Seznam střelců'!F69</f>
        <v>9</v>
      </c>
      <c r="G69" s="55">
        <f>'Seznam střelců'!G69</f>
        <v>90</v>
      </c>
      <c r="H69" s="56">
        <f>'Seznam střelců'!H69</f>
        <v>44</v>
      </c>
      <c r="I69" s="57">
        <f>'Seznam střelců'!I69</f>
        <v>88</v>
      </c>
      <c r="J69" s="54">
        <f>'Seznam střelců'!J69</f>
        <v>72</v>
      </c>
      <c r="K69" s="55">
        <f>'Seznam střelců'!K69</f>
        <v>72</v>
      </c>
      <c r="L69" s="56">
        <f>'Seznam střelců'!L69</f>
        <v>110</v>
      </c>
      <c r="M69" s="57">
        <f>'Seznam střelců'!M69</f>
        <v>110</v>
      </c>
      <c r="N69" s="54">
        <f>'Seznam střelců'!N69</f>
        <v>80</v>
      </c>
      <c r="O69" s="55">
        <f>'Seznam střelců'!O69</f>
        <v>80</v>
      </c>
      <c r="P69" s="56">
        <f>'Seznam střelců'!P69</f>
        <v>57</v>
      </c>
      <c r="Q69" s="55">
        <f>'Seznam střelců'!Q69</f>
        <v>57</v>
      </c>
      <c r="R69" s="54">
        <f>'Seznam střelců'!R69</f>
        <v>5</v>
      </c>
      <c r="S69" s="57">
        <f>'Seznam střelců'!S69</f>
        <v>50</v>
      </c>
      <c r="T69" s="54">
        <f>'Seznam střelců'!T69</f>
        <v>14</v>
      </c>
      <c r="U69" s="57">
        <f>'Seznam střelců'!U69</f>
        <v>28</v>
      </c>
      <c r="V69" s="54">
        <f>'Seznam střelců'!V69</f>
        <v>10</v>
      </c>
      <c r="W69" s="57">
        <f>'Seznam střelců'!W69</f>
        <v>100</v>
      </c>
      <c r="X69" s="54">
        <f>'Seznam střelců'!X69</f>
        <v>2</v>
      </c>
      <c r="Y69" s="55">
        <f>'Seznam střelců'!Y69</f>
        <v>30</v>
      </c>
      <c r="Z69" s="54">
        <f>'Seznam střelců'!Z69</f>
        <v>3</v>
      </c>
      <c r="AA69" s="55">
        <f>'Seznam střelců'!AA69</f>
        <v>15</v>
      </c>
      <c r="AB69" s="54">
        <f>'Seznam střelců'!AB69</f>
        <v>39</v>
      </c>
      <c r="AC69" s="55">
        <f>'Seznam střelců'!AC69</f>
        <v>78</v>
      </c>
      <c r="AD69" s="58">
        <f>'Seznam střelců'!AD69</f>
        <v>798</v>
      </c>
    </row>
    <row r="70" spans="2:30" hidden="1" x14ac:dyDescent="0.25">
      <c r="B70" s="50">
        <f>'Seznam střelců'!B66</f>
        <v>0</v>
      </c>
      <c r="C70" s="51" t="str">
        <f>'Seznam střelců'!C66</f>
        <v>Sobotka Jiří</v>
      </c>
      <c r="D70" s="52" t="str">
        <f>'Seznam střelců'!D66</f>
        <v>ll</v>
      </c>
      <c r="E70" s="53" t="str">
        <f>'Seznam střelců'!E66</f>
        <v>M</v>
      </c>
      <c r="F70" s="54">
        <f>'Seznam střelců'!F66</f>
        <v>5</v>
      </c>
      <c r="G70" s="55">
        <f>'Seznam střelců'!G66</f>
        <v>50</v>
      </c>
      <c r="H70" s="56">
        <f>'Seznam střelců'!H66</f>
        <v>57</v>
      </c>
      <c r="I70" s="57">
        <f>'Seznam střelců'!I66</f>
        <v>114</v>
      </c>
      <c r="J70" s="54">
        <f>'Seznam střelců'!J66</f>
        <v>86</v>
      </c>
      <c r="K70" s="55">
        <f>'Seznam střelců'!K66</f>
        <v>86</v>
      </c>
      <c r="L70" s="56">
        <f>'Seznam střelců'!L66</f>
        <v>110</v>
      </c>
      <c r="M70" s="57">
        <f>'Seznam střelců'!M66</f>
        <v>110</v>
      </c>
      <c r="N70" s="54">
        <f>'Seznam střelců'!N66</f>
        <v>80</v>
      </c>
      <c r="O70" s="55">
        <f>'Seznam střelců'!O66</f>
        <v>80</v>
      </c>
      <c r="P70" s="56">
        <f>'Seznam střelců'!P66</f>
        <v>72</v>
      </c>
      <c r="Q70" s="55">
        <f>'Seznam střelců'!Q66</f>
        <v>72</v>
      </c>
      <c r="R70" s="54">
        <f>'Seznam střelců'!R66</f>
        <v>9</v>
      </c>
      <c r="S70" s="57">
        <f>'Seznam střelců'!S66</f>
        <v>90</v>
      </c>
      <c r="T70" s="54">
        <f>'Seznam střelců'!T66</f>
        <v>20</v>
      </c>
      <c r="U70" s="57">
        <f>'Seznam střelců'!U66</f>
        <v>40</v>
      </c>
      <c r="V70" s="54">
        <f>'Seznam střelců'!V66</f>
        <v>9</v>
      </c>
      <c r="W70" s="57">
        <f>'Seznam střelců'!W66</f>
        <v>90</v>
      </c>
      <c r="X70" s="54">
        <f>'Seznam střelců'!X66</f>
        <v>2</v>
      </c>
      <c r="Y70" s="55">
        <f>'Seznam střelců'!Y66</f>
        <v>30</v>
      </c>
      <c r="Z70" s="54">
        <f>'Seznam střelců'!Z66</f>
        <v>12</v>
      </c>
      <c r="AA70" s="55">
        <f>'Seznam střelců'!AA66</f>
        <v>60</v>
      </c>
      <c r="AB70" s="54">
        <f>'Seznam střelců'!AB66</f>
        <v>76</v>
      </c>
      <c r="AC70" s="55">
        <f>'Seznam střelců'!AC66</f>
        <v>152</v>
      </c>
      <c r="AD70" s="58">
        <f>'Seznam střelců'!AD66</f>
        <v>974</v>
      </c>
    </row>
    <row r="71" spans="2:30" hidden="1" x14ac:dyDescent="0.25">
      <c r="B71" s="50">
        <f>'Seznam střelců'!B71</f>
        <v>0</v>
      </c>
      <c r="C71" s="51" t="str">
        <f>'Seznam střelců'!C71</f>
        <v>Ševčík Jiří</v>
      </c>
      <c r="D71" s="52" t="str">
        <f>'Seznam střelců'!D71</f>
        <v>tl</v>
      </c>
      <c r="E71" s="53" t="str">
        <f>'Seznam střelců'!E71</f>
        <v>M</v>
      </c>
      <c r="F71" s="54">
        <f>'Seznam střelců'!F71</f>
        <v>10</v>
      </c>
      <c r="G71" s="55">
        <f>'Seznam střelců'!G71</f>
        <v>100</v>
      </c>
      <c r="H71" s="56">
        <f>'Seznam střelců'!H71</f>
        <v>62</v>
      </c>
      <c r="I71" s="57">
        <f>'Seznam střelců'!I71</f>
        <v>124</v>
      </c>
      <c r="J71" s="54">
        <f>'Seznam střelců'!J71</f>
        <v>84</v>
      </c>
      <c r="K71" s="55">
        <f>'Seznam střelců'!K71</f>
        <v>84</v>
      </c>
      <c r="L71" s="56">
        <f>'Seznam střelců'!L71</f>
        <v>135</v>
      </c>
      <c r="M71" s="57">
        <f>'Seznam střelců'!M71</f>
        <v>135</v>
      </c>
      <c r="N71" s="54">
        <f>'Seznam střelců'!N71</f>
        <v>84</v>
      </c>
      <c r="O71" s="55">
        <f>'Seznam střelců'!O71</f>
        <v>84</v>
      </c>
      <c r="P71" s="56">
        <f>'Seznam střelců'!P71</f>
        <v>74</v>
      </c>
      <c r="Q71" s="55">
        <f>'Seznam střelců'!Q71</f>
        <v>74</v>
      </c>
      <c r="R71" s="54">
        <f>'Seznam střelců'!R71</f>
        <v>10</v>
      </c>
      <c r="S71" s="57">
        <f>'Seznam střelců'!S71</f>
        <v>100</v>
      </c>
      <c r="T71" s="54">
        <f>'Seznam střelců'!T71</f>
        <v>40</v>
      </c>
      <c r="U71" s="57">
        <f>'Seznam střelců'!U71</f>
        <v>80</v>
      </c>
      <c r="V71" s="54">
        <f>'Seznam střelců'!V71</f>
        <v>9</v>
      </c>
      <c r="W71" s="57">
        <f>'Seznam střelců'!W71</f>
        <v>90</v>
      </c>
      <c r="X71" s="54">
        <f>'Seznam střelců'!X71</f>
        <v>2</v>
      </c>
      <c r="Y71" s="55">
        <f>'Seznam střelců'!Y71</f>
        <v>30</v>
      </c>
      <c r="Z71" s="54">
        <f>'Seznam střelců'!Z71</f>
        <v>10</v>
      </c>
      <c r="AA71" s="55">
        <f>'Seznam střelců'!AA71</f>
        <v>50</v>
      </c>
      <c r="AB71" s="54">
        <f>'Seznam střelců'!AB71</f>
        <v>70</v>
      </c>
      <c r="AC71" s="55">
        <f>'Seznam střelců'!AC71</f>
        <v>140</v>
      </c>
      <c r="AD71" s="58">
        <f>'Seznam střelců'!AD71</f>
        <v>1091</v>
      </c>
    </row>
    <row r="72" spans="2:30" hidden="1" x14ac:dyDescent="0.25">
      <c r="B72" s="50">
        <f>'Seznam střelců'!B72</f>
        <v>0</v>
      </c>
      <c r="C72" s="51" t="str">
        <f>'Seznam střelců'!C72</f>
        <v>Šidák Adam</v>
      </c>
      <c r="D72" s="52" t="str">
        <f>'Seznam střelců'!D72</f>
        <v>ll</v>
      </c>
      <c r="E72" s="53" t="str">
        <f>'Seznam střelců'!E72</f>
        <v>Dě9</v>
      </c>
      <c r="F72" s="54">
        <f>'Seznam střelců'!F72</f>
        <v>0</v>
      </c>
      <c r="G72" s="55">
        <f>'Seznam střelců'!G72</f>
        <v>0</v>
      </c>
      <c r="H72" s="56">
        <f>'Seznam střelců'!H72</f>
        <v>35</v>
      </c>
      <c r="I72" s="57">
        <f>'Seznam střelců'!I72</f>
        <v>70</v>
      </c>
      <c r="J72" s="54">
        <f>'Seznam střelců'!J72</f>
        <v>20</v>
      </c>
      <c r="K72" s="55">
        <f>'Seznam střelců'!K72</f>
        <v>20</v>
      </c>
      <c r="L72" s="56">
        <f>'Seznam střelců'!L72</f>
        <v>85</v>
      </c>
      <c r="M72" s="57">
        <f>'Seznam střelců'!M72</f>
        <v>85</v>
      </c>
      <c r="N72" s="54">
        <f>'Seznam střelců'!N72</f>
        <v>78</v>
      </c>
      <c r="O72" s="55">
        <f>'Seznam střelců'!O72</f>
        <v>78</v>
      </c>
      <c r="P72" s="56">
        <f>'Seznam střelců'!P72</f>
        <v>31</v>
      </c>
      <c r="Q72" s="55">
        <f>'Seznam střelců'!Q72</f>
        <v>31</v>
      </c>
      <c r="R72" s="54">
        <f>'Seznam střelců'!R72</f>
        <v>3</v>
      </c>
      <c r="S72" s="57">
        <f>'Seznam střelců'!S72</f>
        <v>30</v>
      </c>
      <c r="T72" s="54">
        <f>'Seznam střelců'!T72</f>
        <v>11</v>
      </c>
      <c r="U72" s="57">
        <f>'Seznam střelců'!U72</f>
        <v>22</v>
      </c>
      <c r="V72" s="54">
        <f>'Seznam střelců'!V72</f>
        <v>2</v>
      </c>
      <c r="W72" s="57">
        <f>'Seznam střelců'!W72</f>
        <v>20</v>
      </c>
      <c r="X72" s="54">
        <f>'Seznam střelců'!X72</f>
        <v>1</v>
      </c>
      <c r="Y72" s="55">
        <f>'Seznam střelců'!Y72</f>
        <v>15</v>
      </c>
      <c r="Z72" s="54">
        <f>'Seznam střelců'!Z72</f>
        <v>7</v>
      </c>
      <c r="AA72" s="55">
        <f>'Seznam střelců'!AA72</f>
        <v>35</v>
      </c>
      <c r="AB72" s="54">
        <f>'Seznam střelců'!AB72</f>
        <v>35</v>
      </c>
      <c r="AC72" s="55">
        <f>'Seznam střelců'!AC72</f>
        <v>70</v>
      </c>
      <c r="AD72" s="58">
        <f>'Seznam střelců'!AD72</f>
        <v>476</v>
      </c>
    </row>
    <row r="73" spans="2:30" hidden="1" x14ac:dyDescent="0.25">
      <c r="B73" s="50">
        <f>'Seznam střelců'!B73</f>
        <v>0</v>
      </c>
      <c r="C73" s="51" t="str">
        <f>'Seznam střelců'!C73</f>
        <v>Šidák Miroslav</v>
      </c>
      <c r="D73" s="52" t="str">
        <f>'Seznam střelců'!D73</f>
        <v>ll</v>
      </c>
      <c r="E73" s="53" t="str">
        <f>'Seznam střelců'!E73</f>
        <v>M</v>
      </c>
      <c r="F73" s="54">
        <f>'Seznam střelců'!F73</f>
        <v>8</v>
      </c>
      <c r="G73" s="55">
        <f>'Seznam střelců'!G73</f>
        <v>80</v>
      </c>
      <c r="H73" s="56">
        <f>'Seznam střelců'!H73</f>
        <v>53</v>
      </c>
      <c r="I73" s="57">
        <f>'Seznam střelců'!I73</f>
        <v>106</v>
      </c>
      <c r="J73" s="54">
        <f>'Seznam střelců'!J73</f>
        <v>82</v>
      </c>
      <c r="K73" s="55">
        <f>'Seznam střelců'!K73</f>
        <v>82</v>
      </c>
      <c r="L73" s="56">
        <f>'Seznam střelců'!L73</f>
        <v>110</v>
      </c>
      <c r="M73" s="57">
        <f>'Seznam střelců'!M73</f>
        <v>110</v>
      </c>
      <c r="N73" s="54">
        <f>'Seznam střelců'!N73</f>
        <v>84</v>
      </c>
      <c r="O73" s="55">
        <f>'Seznam střelců'!O73</f>
        <v>84</v>
      </c>
      <c r="P73" s="56">
        <f>'Seznam střelců'!P73</f>
        <v>86</v>
      </c>
      <c r="Q73" s="55">
        <f>'Seznam střelců'!Q73</f>
        <v>86</v>
      </c>
      <c r="R73" s="54">
        <f>'Seznam střelců'!R73</f>
        <v>6</v>
      </c>
      <c r="S73" s="57">
        <f>'Seznam střelců'!S73</f>
        <v>60</v>
      </c>
      <c r="T73" s="54">
        <f>'Seznam střelců'!T73</f>
        <v>20</v>
      </c>
      <c r="U73" s="57">
        <f>'Seznam střelců'!U73</f>
        <v>40</v>
      </c>
      <c r="V73" s="54">
        <f>'Seznam střelců'!V73</f>
        <v>6</v>
      </c>
      <c r="W73" s="57">
        <f>'Seznam střelců'!W73</f>
        <v>60</v>
      </c>
      <c r="X73" s="54">
        <f>'Seznam střelců'!X73</f>
        <v>2</v>
      </c>
      <c r="Y73" s="55">
        <f>'Seznam střelců'!Y73</f>
        <v>30</v>
      </c>
      <c r="Z73" s="54">
        <f>'Seznam střelců'!Z73</f>
        <v>9</v>
      </c>
      <c r="AA73" s="55">
        <f>'Seznam střelců'!AA73</f>
        <v>45</v>
      </c>
      <c r="AB73" s="54">
        <f>'Seznam střelců'!AB73</f>
        <v>18</v>
      </c>
      <c r="AC73" s="55">
        <f>'Seznam střelců'!AC73</f>
        <v>36</v>
      </c>
      <c r="AD73" s="58">
        <f>'Seznam střelců'!AD73</f>
        <v>819</v>
      </c>
    </row>
    <row r="74" spans="2:30" hidden="1" x14ac:dyDescent="0.25">
      <c r="B74" s="50">
        <f>'Seznam střelců'!B74</f>
        <v>0</v>
      </c>
      <c r="C74" s="51" t="str">
        <f>'Seznam střelců'!C74</f>
        <v xml:space="preserve">Štefl Jakub </v>
      </c>
      <c r="D74" s="52" t="str">
        <f>'Seznam střelců'!D74</f>
        <v>TL</v>
      </c>
      <c r="E74" s="53" t="str">
        <f>'Seznam střelců'!E74</f>
        <v>M</v>
      </c>
      <c r="F74" s="54">
        <f>'Seznam střelců'!F74</f>
        <v>2</v>
      </c>
      <c r="G74" s="55">
        <f>'Seznam střelců'!G74</f>
        <v>20</v>
      </c>
      <c r="H74" s="56">
        <f>'Seznam střelců'!H74</f>
        <v>23</v>
      </c>
      <c r="I74" s="57">
        <f>'Seznam střelců'!I74</f>
        <v>46</v>
      </c>
      <c r="J74" s="54">
        <f>'Seznam střelců'!J74</f>
        <v>72</v>
      </c>
      <c r="K74" s="55">
        <f>'Seznam střelců'!K74</f>
        <v>72</v>
      </c>
      <c r="L74" s="56">
        <f>'Seznam střelců'!L74</f>
        <v>90</v>
      </c>
      <c r="M74" s="57">
        <f>'Seznam střelců'!M74</f>
        <v>90</v>
      </c>
      <c r="N74" s="54">
        <f>'Seznam střelců'!N74</f>
        <v>64</v>
      </c>
      <c r="O74" s="55">
        <f>'Seznam střelců'!O74</f>
        <v>64</v>
      </c>
      <c r="P74" s="56">
        <f>'Seznam střelců'!P74</f>
        <v>79</v>
      </c>
      <c r="Q74" s="55">
        <f>'Seznam střelců'!Q74</f>
        <v>79</v>
      </c>
      <c r="R74" s="54">
        <f>'Seznam střelců'!R74</f>
        <v>8</v>
      </c>
      <c r="S74" s="57">
        <f>'Seznam střelců'!S74</f>
        <v>80</v>
      </c>
      <c r="T74" s="54">
        <f>'Seznam střelců'!T74</f>
        <v>5</v>
      </c>
      <c r="U74" s="57">
        <f>'Seznam střelců'!U74</f>
        <v>10</v>
      </c>
      <c r="V74" s="54">
        <f>'Seznam střelců'!V74</f>
        <v>6</v>
      </c>
      <c r="W74" s="57">
        <f>'Seznam střelců'!W74</f>
        <v>60</v>
      </c>
      <c r="X74" s="54">
        <f>'Seznam střelců'!X74</f>
        <v>0</v>
      </c>
      <c r="Y74" s="55">
        <f>'Seznam střelců'!Y74</f>
        <v>0</v>
      </c>
      <c r="Z74" s="54">
        <f>'Seznam střelců'!Z74</f>
        <v>6</v>
      </c>
      <c r="AA74" s="55">
        <f>'Seznam střelců'!AA74</f>
        <v>30</v>
      </c>
      <c r="AB74" s="54">
        <f>'Seznam střelců'!AB74</f>
        <v>75</v>
      </c>
      <c r="AC74" s="55">
        <f>'Seznam střelců'!AC74</f>
        <v>150</v>
      </c>
      <c r="AD74" s="58">
        <f>'Seznam střelců'!AD74</f>
        <v>701</v>
      </c>
    </row>
    <row r="75" spans="2:30" hidden="1" x14ac:dyDescent="0.25">
      <c r="B75" s="50">
        <f>'Seznam střelců'!B75</f>
        <v>0</v>
      </c>
      <c r="C75" s="51" t="str">
        <f>'Seznam střelců'!C75</f>
        <v>Štekl Martin</v>
      </c>
      <c r="D75" s="52" t="str">
        <f>'Seznam střelců'!D75</f>
        <v>ll</v>
      </c>
      <c r="E75" s="53" t="str">
        <f>'Seznam střelců'!E75</f>
        <v>M</v>
      </c>
      <c r="F75" s="54">
        <f>'Seznam střelců'!F75</f>
        <v>5</v>
      </c>
      <c r="G75" s="55">
        <f>'Seznam střelců'!G75</f>
        <v>50</v>
      </c>
      <c r="H75" s="56">
        <f>'Seznam střelců'!H75</f>
        <v>54</v>
      </c>
      <c r="I75" s="57">
        <f>'Seznam střelců'!I75</f>
        <v>108</v>
      </c>
      <c r="J75" s="54">
        <f>'Seznam střelců'!J75</f>
        <v>42</v>
      </c>
      <c r="K75" s="55">
        <f>'Seznam střelců'!K75</f>
        <v>42</v>
      </c>
      <c r="L75" s="56">
        <f>'Seznam střelců'!L75</f>
        <v>135</v>
      </c>
      <c r="M75" s="57">
        <f>'Seznam střelců'!M75</f>
        <v>135</v>
      </c>
      <c r="N75" s="54">
        <f>'Seznam střelců'!N75</f>
        <v>54</v>
      </c>
      <c r="O75" s="55">
        <f>'Seznam střelců'!O75</f>
        <v>54</v>
      </c>
      <c r="P75" s="56">
        <f>'Seznam střelců'!P75</f>
        <v>75</v>
      </c>
      <c r="Q75" s="55">
        <f>'Seznam střelců'!Q75</f>
        <v>75</v>
      </c>
      <c r="R75" s="54">
        <f>'Seznam střelců'!R75</f>
        <v>8</v>
      </c>
      <c r="S75" s="57">
        <f>'Seznam střelců'!S75</f>
        <v>80</v>
      </c>
      <c r="T75" s="54">
        <f>'Seznam střelců'!T75</f>
        <v>26</v>
      </c>
      <c r="U75" s="57">
        <f>'Seznam střelců'!U75</f>
        <v>52</v>
      </c>
      <c r="V75" s="54">
        <f>'Seznam střelců'!V75</f>
        <v>2</v>
      </c>
      <c r="W75" s="57">
        <f>'Seznam střelců'!W75</f>
        <v>20</v>
      </c>
      <c r="X75" s="54">
        <f>'Seznam střelců'!X75</f>
        <v>2</v>
      </c>
      <c r="Y75" s="55">
        <f>'Seznam střelců'!Y75</f>
        <v>30</v>
      </c>
      <c r="Z75" s="54">
        <f>'Seznam střelců'!Z75</f>
        <v>10</v>
      </c>
      <c r="AA75" s="55">
        <f>'Seznam střelců'!AA75</f>
        <v>50</v>
      </c>
      <c r="AB75" s="54">
        <f>'Seznam střelců'!AB75</f>
        <v>44</v>
      </c>
      <c r="AC75" s="55">
        <f>'Seznam střelců'!AC75</f>
        <v>88</v>
      </c>
      <c r="AD75" s="58">
        <f>'Seznam střelců'!AD75</f>
        <v>784</v>
      </c>
    </row>
    <row r="76" spans="2:30" hidden="1" x14ac:dyDescent="0.25">
      <c r="B76" s="50">
        <f>'Seznam střelců'!B76</f>
        <v>0</v>
      </c>
      <c r="C76" s="51" t="str">
        <f>'Seznam střelců'!C76</f>
        <v>Štrunc Jirka</v>
      </c>
      <c r="D76" s="52" t="str">
        <f>'Seznam střelců'!D76</f>
        <v>ll</v>
      </c>
      <c r="E76" s="53" t="str">
        <f>'Seznam střelců'!E76</f>
        <v>Dě12</v>
      </c>
      <c r="F76" s="54">
        <f>'Seznam střelců'!F76</f>
        <v>6</v>
      </c>
      <c r="G76" s="55">
        <f>'Seznam střelců'!G76</f>
        <v>60</v>
      </c>
      <c r="H76" s="56">
        <f>'Seznam střelců'!H76</f>
        <v>45</v>
      </c>
      <c r="I76" s="57">
        <f>'Seznam střelců'!I76</f>
        <v>90</v>
      </c>
      <c r="J76" s="54">
        <f>'Seznam střelců'!J76</f>
        <v>68</v>
      </c>
      <c r="K76" s="55">
        <f>'Seznam střelců'!K76</f>
        <v>68</v>
      </c>
      <c r="L76" s="56">
        <f>'Seznam střelců'!L76</f>
        <v>60</v>
      </c>
      <c r="M76" s="57">
        <f>'Seznam střelců'!M76</f>
        <v>60</v>
      </c>
      <c r="N76" s="54">
        <f>'Seznam střelců'!N76</f>
        <v>74</v>
      </c>
      <c r="O76" s="55">
        <f>'Seznam střelců'!O76</f>
        <v>74</v>
      </c>
      <c r="P76" s="56">
        <f>'Seznam střelců'!P76</f>
        <v>91</v>
      </c>
      <c r="Q76" s="55">
        <f>'Seznam střelců'!Q76</f>
        <v>91</v>
      </c>
      <c r="R76" s="54">
        <f>'Seznam střelců'!R76</f>
        <v>8</v>
      </c>
      <c r="S76" s="57">
        <f>'Seznam střelců'!S76</f>
        <v>80</v>
      </c>
      <c r="T76" s="54">
        <f>'Seznam střelců'!T76</f>
        <v>42</v>
      </c>
      <c r="U76" s="57">
        <f>'Seznam střelců'!U76</f>
        <v>84</v>
      </c>
      <c r="V76" s="54">
        <f>'Seznam střelců'!V76</f>
        <v>8</v>
      </c>
      <c r="W76" s="57">
        <f>'Seznam střelců'!W76</f>
        <v>80</v>
      </c>
      <c r="X76" s="54">
        <f>'Seznam střelců'!X76</f>
        <v>1</v>
      </c>
      <c r="Y76" s="55">
        <f>'Seznam střelců'!Y76</f>
        <v>15</v>
      </c>
      <c r="Z76" s="54">
        <f>'Seznam střelců'!Z76</f>
        <v>9</v>
      </c>
      <c r="AA76" s="55">
        <f>'Seznam střelců'!AA76</f>
        <v>45</v>
      </c>
      <c r="AB76" s="54">
        <f>'Seznam střelců'!AB76</f>
        <v>71</v>
      </c>
      <c r="AC76" s="55">
        <f>'Seznam střelců'!AC76</f>
        <v>142</v>
      </c>
      <c r="AD76" s="58">
        <f>'Seznam střelců'!AD76</f>
        <v>889</v>
      </c>
    </row>
    <row r="77" spans="2:30" hidden="1" x14ac:dyDescent="0.25">
      <c r="B77" s="50">
        <f>'Seznam střelců'!B77</f>
        <v>0</v>
      </c>
      <c r="C77" s="51" t="str">
        <f>'Seznam střelců'!C77</f>
        <v>Štruncová Lenka</v>
      </c>
      <c r="D77" s="52" t="str">
        <f>'Seznam střelců'!D77</f>
        <v>ll</v>
      </c>
      <c r="E77" s="53" t="str">
        <f>'Seznam střelců'!E77</f>
        <v>Ž</v>
      </c>
      <c r="F77" s="54">
        <f>'Seznam střelců'!F77</f>
        <v>6</v>
      </c>
      <c r="G77" s="55">
        <f>'Seznam střelců'!G77</f>
        <v>60</v>
      </c>
      <c r="H77" s="56">
        <f>'Seznam střelců'!H77</f>
        <v>76</v>
      </c>
      <c r="I77" s="57">
        <f>'Seznam střelců'!I77</f>
        <v>152</v>
      </c>
      <c r="J77" s="54">
        <f>'Seznam střelců'!J77</f>
        <v>72</v>
      </c>
      <c r="K77" s="55">
        <f>'Seznam střelců'!K77</f>
        <v>72</v>
      </c>
      <c r="L77" s="56">
        <f>'Seznam střelců'!L77</f>
        <v>110</v>
      </c>
      <c r="M77" s="57">
        <f>'Seznam střelců'!M77</f>
        <v>110</v>
      </c>
      <c r="N77" s="54">
        <f>'Seznam střelců'!N77</f>
        <v>86</v>
      </c>
      <c r="O77" s="55">
        <f>'Seznam střelců'!O77</f>
        <v>86</v>
      </c>
      <c r="P77" s="56">
        <f>'Seznam střelců'!P77</f>
        <v>80</v>
      </c>
      <c r="Q77" s="55">
        <f>'Seznam střelců'!Q77</f>
        <v>80</v>
      </c>
      <c r="R77" s="54">
        <f>'Seznam střelců'!R77</f>
        <v>9</v>
      </c>
      <c r="S77" s="57">
        <f>'Seznam střelců'!S77</f>
        <v>90</v>
      </c>
      <c r="T77" s="54">
        <f>'Seznam střelců'!T77</f>
        <v>34</v>
      </c>
      <c r="U77" s="57">
        <f>'Seznam střelců'!U77</f>
        <v>68</v>
      </c>
      <c r="V77" s="54">
        <f>'Seznam střelců'!V77</f>
        <v>8</v>
      </c>
      <c r="W77" s="57">
        <f>'Seznam střelců'!W77</f>
        <v>80</v>
      </c>
      <c r="X77" s="54">
        <f>'Seznam střelců'!X77</f>
        <v>3</v>
      </c>
      <c r="Y77" s="55">
        <f>'Seznam střelců'!Y77</f>
        <v>45</v>
      </c>
      <c r="Z77" s="54">
        <f>'Seznam střelců'!Z77</f>
        <v>11</v>
      </c>
      <c r="AA77" s="55">
        <f>'Seznam střelců'!AA77</f>
        <v>55</v>
      </c>
      <c r="AB77" s="54">
        <f>'Seznam střelců'!AB77</f>
        <v>47</v>
      </c>
      <c r="AC77" s="55">
        <f>'Seznam střelců'!AC77</f>
        <v>94</v>
      </c>
      <c r="AD77" s="58">
        <f>'Seznam střelců'!AD77</f>
        <v>992</v>
      </c>
    </row>
    <row r="78" spans="2:30" hidden="1" x14ac:dyDescent="0.25">
      <c r="B78" s="50">
        <f>'Seznam střelců'!B78</f>
        <v>0</v>
      </c>
      <c r="C78" s="51" t="str">
        <f>'Seznam střelců'!C78</f>
        <v>Štruncová Nela</v>
      </c>
      <c r="D78" s="52" t="str">
        <f>'Seznam střelců'!D78</f>
        <v>ll</v>
      </c>
      <c r="E78" s="53" t="str">
        <f>'Seznam střelců'!E78</f>
        <v>Do</v>
      </c>
      <c r="F78" s="54">
        <f>'Seznam střelců'!F78</f>
        <v>5</v>
      </c>
      <c r="G78" s="55">
        <f>'Seznam střelců'!G78</f>
        <v>50</v>
      </c>
      <c r="H78" s="56">
        <f>'Seznam střelců'!H78</f>
        <v>45</v>
      </c>
      <c r="I78" s="57">
        <f>'Seznam střelců'!I78</f>
        <v>90</v>
      </c>
      <c r="J78" s="54">
        <f>'Seznam střelců'!J78</f>
        <v>72</v>
      </c>
      <c r="K78" s="55">
        <f>'Seznam střelců'!K78</f>
        <v>72</v>
      </c>
      <c r="L78" s="56">
        <f>'Seznam střelců'!L78</f>
        <v>105</v>
      </c>
      <c r="M78" s="57">
        <f>'Seznam střelců'!M78</f>
        <v>105</v>
      </c>
      <c r="N78" s="54">
        <f>'Seznam střelců'!N78</f>
        <v>58</v>
      </c>
      <c r="O78" s="55">
        <f>'Seznam střelců'!O78</f>
        <v>58</v>
      </c>
      <c r="P78" s="56">
        <f>'Seznam střelců'!P78</f>
        <v>94</v>
      </c>
      <c r="Q78" s="55">
        <f>'Seznam střelců'!Q78</f>
        <v>94</v>
      </c>
      <c r="R78" s="54">
        <f>'Seznam střelců'!R78</f>
        <v>10</v>
      </c>
      <c r="S78" s="57">
        <f>'Seznam střelců'!S78</f>
        <v>100</v>
      </c>
      <c r="T78" s="54">
        <f>'Seznam střelců'!T78</f>
        <v>44</v>
      </c>
      <c r="U78" s="57">
        <f>'Seznam střelců'!U78</f>
        <v>88</v>
      </c>
      <c r="V78" s="54">
        <f>'Seznam střelců'!V78</f>
        <v>11</v>
      </c>
      <c r="W78" s="57">
        <f>'Seznam střelců'!W78</f>
        <v>110</v>
      </c>
      <c r="X78" s="54">
        <f>'Seznam střelců'!X78</f>
        <v>4</v>
      </c>
      <c r="Y78" s="55">
        <f>'Seznam střelců'!Y78</f>
        <v>60</v>
      </c>
      <c r="Z78" s="54">
        <f>'Seznam střelců'!Z78</f>
        <v>12</v>
      </c>
      <c r="AA78" s="55">
        <f>'Seznam střelců'!AA78</f>
        <v>60</v>
      </c>
      <c r="AB78" s="54">
        <f>'Seznam střelců'!AB78</f>
        <v>76</v>
      </c>
      <c r="AC78" s="55">
        <f>'Seznam střelců'!AC78</f>
        <v>152</v>
      </c>
      <c r="AD78" s="58">
        <f>'Seznam střelců'!AD78</f>
        <v>1039</v>
      </c>
    </row>
    <row r="79" spans="2:30" hidden="1" x14ac:dyDescent="0.25">
      <c r="B79" s="50">
        <f>'Seznam střelců'!B79</f>
        <v>0</v>
      </c>
      <c r="C79" s="51" t="str">
        <f>'Seznam střelců'!C79</f>
        <v>Švarc Petr</v>
      </c>
      <c r="D79" s="52" t="str">
        <f>'Seznam střelců'!D79</f>
        <v>tl</v>
      </c>
      <c r="E79" s="53" t="str">
        <f>'Seznam střelců'!E79</f>
        <v>M</v>
      </c>
      <c r="F79" s="54">
        <f>'Seznam střelců'!F79</f>
        <v>10</v>
      </c>
      <c r="G79" s="55">
        <f>'Seznam střelců'!G79</f>
        <v>100</v>
      </c>
      <c r="H79" s="56">
        <f>'Seznam střelců'!H79</f>
        <v>51</v>
      </c>
      <c r="I79" s="57">
        <f>'Seznam střelců'!I79</f>
        <v>102</v>
      </c>
      <c r="J79" s="54">
        <f>'Seznam střelců'!J79</f>
        <v>76</v>
      </c>
      <c r="K79" s="55">
        <f>'Seznam střelců'!K79</f>
        <v>76</v>
      </c>
      <c r="L79" s="56">
        <f>'Seznam střelců'!L79</f>
        <v>110</v>
      </c>
      <c r="M79" s="57">
        <f>'Seznam střelců'!M79</f>
        <v>110</v>
      </c>
      <c r="N79" s="54">
        <f>'Seznam střelců'!N79</f>
        <v>68</v>
      </c>
      <c r="O79" s="55">
        <f>'Seznam střelců'!O79</f>
        <v>68</v>
      </c>
      <c r="P79" s="56">
        <f>'Seznam střelců'!P79</f>
        <v>75</v>
      </c>
      <c r="Q79" s="55">
        <f>'Seznam střelců'!Q79</f>
        <v>75</v>
      </c>
      <c r="R79" s="54">
        <f>'Seznam střelců'!R79</f>
        <v>13</v>
      </c>
      <c r="S79" s="57">
        <f>'Seznam střelců'!S79</f>
        <v>130</v>
      </c>
      <c r="T79" s="54">
        <f>'Seznam střelců'!T79</f>
        <v>17</v>
      </c>
      <c r="U79" s="57">
        <f>'Seznam střelců'!U79</f>
        <v>34</v>
      </c>
      <c r="V79" s="54">
        <f>'Seznam střelců'!V79</f>
        <v>9</v>
      </c>
      <c r="W79" s="57">
        <f>'Seznam střelců'!W79</f>
        <v>90</v>
      </c>
      <c r="X79" s="54">
        <f>'Seznam střelců'!X79</f>
        <v>4</v>
      </c>
      <c r="Y79" s="55">
        <f>'Seznam střelců'!Y79</f>
        <v>60</v>
      </c>
      <c r="Z79" s="54">
        <f>'Seznam střelců'!Z79</f>
        <v>9</v>
      </c>
      <c r="AA79" s="55">
        <f>'Seznam střelců'!AA79</f>
        <v>45</v>
      </c>
      <c r="AB79" s="54">
        <f>'Seznam střelců'!AB79</f>
        <v>49</v>
      </c>
      <c r="AC79" s="55">
        <f>'Seznam střelců'!AC79</f>
        <v>98</v>
      </c>
      <c r="AD79" s="58">
        <f>'Seznam střelců'!AD79</f>
        <v>988</v>
      </c>
    </row>
    <row r="80" spans="2:30" hidden="1" x14ac:dyDescent="0.25">
      <c r="B80" s="50">
        <f>'Seznam střelců'!B80</f>
        <v>0</v>
      </c>
      <c r="C80" s="51" t="str">
        <f>'Seznam střelců'!C80</f>
        <v>Tolar Benedikt</v>
      </c>
      <c r="D80" s="52" t="str">
        <f>'Seznam střelců'!D80</f>
        <v>tl</v>
      </c>
      <c r="E80" s="53" t="str">
        <f>'Seznam střelců'!E80</f>
        <v>Dě9</v>
      </c>
      <c r="F80" s="54">
        <f>'Seznam střelců'!F80</f>
        <v>1</v>
      </c>
      <c r="G80" s="55">
        <f>'Seznam střelců'!G80</f>
        <v>10</v>
      </c>
      <c r="H80" s="56">
        <f>'Seznam střelců'!H80</f>
        <v>26</v>
      </c>
      <c r="I80" s="57">
        <f>'Seznam střelců'!I80</f>
        <v>52</v>
      </c>
      <c r="J80" s="54">
        <f>'Seznam střelců'!J80</f>
        <v>52</v>
      </c>
      <c r="K80" s="55">
        <f>'Seznam střelců'!K80</f>
        <v>52</v>
      </c>
      <c r="L80" s="56">
        <f>'Seznam střelců'!L80</f>
        <v>110</v>
      </c>
      <c r="M80" s="57">
        <f>'Seznam střelců'!M80</f>
        <v>110</v>
      </c>
      <c r="N80" s="54">
        <f>'Seznam střelců'!N80</f>
        <v>70</v>
      </c>
      <c r="O80" s="55">
        <f>'Seznam střelců'!O80</f>
        <v>70</v>
      </c>
      <c r="P80" s="56">
        <f>'Seznam střelců'!P80</f>
        <v>0</v>
      </c>
      <c r="Q80" s="55">
        <f>'Seznam střelců'!Q80</f>
        <v>0</v>
      </c>
      <c r="R80" s="54">
        <f>'Seznam střelců'!R80</f>
        <v>1</v>
      </c>
      <c r="S80" s="57">
        <f>'Seznam střelců'!S80</f>
        <v>10</v>
      </c>
      <c r="T80" s="54">
        <f>'Seznam střelců'!T80</f>
        <v>7</v>
      </c>
      <c r="U80" s="57">
        <f>'Seznam střelců'!U80</f>
        <v>14</v>
      </c>
      <c r="V80" s="54">
        <f>'Seznam střelců'!V80</f>
        <v>3</v>
      </c>
      <c r="W80" s="57">
        <f>'Seznam střelců'!W80</f>
        <v>30</v>
      </c>
      <c r="X80" s="54">
        <f>'Seznam střelců'!X80</f>
        <v>2</v>
      </c>
      <c r="Y80" s="55">
        <f>'Seznam střelců'!Y80</f>
        <v>30</v>
      </c>
      <c r="Z80" s="54">
        <f>'Seznam střelců'!Z80</f>
        <v>2</v>
      </c>
      <c r="AA80" s="55">
        <f>'Seznam střelců'!AA80</f>
        <v>10</v>
      </c>
      <c r="AB80" s="54">
        <f>'Seznam střelců'!AB80</f>
        <v>52</v>
      </c>
      <c r="AC80" s="55">
        <f>'Seznam střelců'!AC80</f>
        <v>104</v>
      </c>
      <c r="AD80" s="58">
        <f>'Seznam střelců'!AD80</f>
        <v>492</v>
      </c>
    </row>
    <row r="81" spans="2:30" hidden="1" x14ac:dyDescent="0.25">
      <c r="B81" s="50">
        <f>'Seznam střelců'!B81</f>
        <v>0</v>
      </c>
      <c r="C81" s="51" t="str">
        <f>'Seznam střelců'!C81</f>
        <v>Tolar Benedikt</v>
      </c>
      <c r="D81" s="52" t="str">
        <f>'Seznam střelců'!D81</f>
        <v>ll</v>
      </c>
      <c r="E81" s="53" t="str">
        <f>'Seznam střelců'!E81</f>
        <v>M</v>
      </c>
      <c r="F81" s="54">
        <f>'Seznam střelců'!F81</f>
        <v>5</v>
      </c>
      <c r="G81" s="55">
        <f>'Seznam střelců'!G81</f>
        <v>50</v>
      </c>
      <c r="H81" s="56">
        <f>'Seznam střelců'!H81</f>
        <v>48</v>
      </c>
      <c r="I81" s="57">
        <f>'Seznam střelců'!I81</f>
        <v>96</v>
      </c>
      <c r="J81" s="54">
        <f>'Seznam střelců'!J81</f>
        <v>82</v>
      </c>
      <c r="K81" s="55">
        <f>'Seznam střelců'!K81</f>
        <v>82</v>
      </c>
      <c r="L81" s="56">
        <f>'Seznam střelců'!L81</f>
        <v>55</v>
      </c>
      <c r="M81" s="57">
        <f>'Seznam střelců'!M81</f>
        <v>55</v>
      </c>
      <c r="N81" s="54">
        <f>'Seznam střelců'!N81</f>
        <v>86</v>
      </c>
      <c r="O81" s="55">
        <f>'Seznam střelců'!O81</f>
        <v>86</v>
      </c>
      <c r="P81" s="56">
        <f>'Seznam střelců'!P81</f>
        <v>95</v>
      </c>
      <c r="Q81" s="55">
        <f>'Seznam střelců'!Q81</f>
        <v>95</v>
      </c>
      <c r="R81" s="54">
        <f>'Seznam střelců'!R81</f>
        <v>8</v>
      </c>
      <c r="S81" s="57">
        <f>'Seznam střelců'!S81</f>
        <v>80</v>
      </c>
      <c r="T81" s="54">
        <f>'Seznam střelců'!T81</f>
        <v>12</v>
      </c>
      <c r="U81" s="57">
        <f>'Seznam střelců'!U81</f>
        <v>24</v>
      </c>
      <c r="V81" s="54">
        <f>'Seznam střelců'!V81</f>
        <v>5</v>
      </c>
      <c r="W81" s="57">
        <f>'Seznam střelců'!W81</f>
        <v>50</v>
      </c>
      <c r="X81" s="54">
        <f>'Seznam střelců'!X81</f>
        <v>0</v>
      </c>
      <c r="Y81" s="55">
        <f>'Seznam střelců'!Y81</f>
        <v>0</v>
      </c>
      <c r="Z81" s="54">
        <f>'Seznam střelců'!Z81</f>
        <v>5</v>
      </c>
      <c r="AA81" s="55">
        <f>'Seznam střelců'!AA81</f>
        <v>25</v>
      </c>
      <c r="AB81" s="54">
        <f>'Seznam střelců'!AB81</f>
        <v>9</v>
      </c>
      <c r="AC81" s="55">
        <f>'Seznam střelců'!AC81</f>
        <v>18</v>
      </c>
      <c r="AD81" s="58">
        <f>'Seznam střelců'!AD81</f>
        <v>661</v>
      </c>
    </row>
    <row r="82" spans="2:30" hidden="1" x14ac:dyDescent="0.25">
      <c r="B82" s="50">
        <f>'Seznam střelců'!B82</f>
        <v>0</v>
      </c>
      <c r="C82" s="51" t="str">
        <f>'Seznam střelců'!C82</f>
        <v>Tolarová Berenika</v>
      </c>
      <c r="D82" s="52" t="str">
        <f>'Seznam střelců'!D82</f>
        <v>tl</v>
      </c>
      <c r="E82" s="53" t="str">
        <f>'Seznam střelců'!E82</f>
        <v>Dě12</v>
      </c>
      <c r="F82" s="54">
        <f>'Seznam střelců'!F82</f>
        <v>0</v>
      </c>
      <c r="G82" s="55">
        <f>'Seznam střelců'!G82</f>
        <v>0</v>
      </c>
      <c r="H82" s="56">
        <f>'Seznam střelců'!H82</f>
        <v>0</v>
      </c>
      <c r="I82" s="57">
        <f>'Seznam střelců'!I82</f>
        <v>0</v>
      </c>
      <c r="J82" s="54">
        <f>'Seznam střelců'!J82</f>
        <v>0</v>
      </c>
      <c r="K82" s="55">
        <f>'Seznam střelců'!K82</f>
        <v>0</v>
      </c>
      <c r="L82" s="56">
        <f>'Seznam střelců'!L82</f>
        <v>0</v>
      </c>
      <c r="M82" s="57">
        <f>'Seznam střelců'!M82</f>
        <v>0</v>
      </c>
      <c r="N82" s="54">
        <f>'Seznam střelců'!N82</f>
        <v>0</v>
      </c>
      <c r="O82" s="55">
        <f>'Seznam střelců'!O82</f>
        <v>0</v>
      </c>
      <c r="P82" s="56">
        <f>'Seznam střelců'!P82</f>
        <v>0</v>
      </c>
      <c r="Q82" s="55">
        <f>'Seznam střelců'!Q82</f>
        <v>0</v>
      </c>
      <c r="R82" s="54">
        <f>'Seznam střelců'!R82</f>
        <v>0</v>
      </c>
      <c r="S82" s="57">
        <f>'Seznam střelců'!S82</f>
        <v>0</v>
      </c>
      <c r="T82" s="54">
        <f>'Seznam střelců'!T82</f>
        <v>0</v>
      </c>
      <c r="U82" s="57">
        <f>'Seznam střelců'!U82</f>
        <v>0</v>
      </c>
      <c r="V82" s="54">
        <f>'Seznam střelců'!V82</f>
        <v>0</v>
      </c>
      <c r="W82" s="57">
        <f>'Seznam střelců'!W82</f>
        <v>0</v>
      </c>
      <c r="X82" s="54">
        <f>'Seznam střelců'!X82</f>
        <v>0</v>
      </c>
      <c r="Y82" s="55">
        <f>'Seznam střelců'!Y82</f>
        <v>0</v>
      </c>
      <c r="Z82" s="54">
        <f>'Seznam střelců'!Z82</f>
        <v>0</v>
      </c>
      <c r="AA82" s="55">
        <f>'Seznam střelců'!AA82</f>
        <v>0</v>
      </c>
      <c r="AB82" s="54">
        <f>'Seznam střelců'!AB82</f>
        <v>0</v>
      </c>
      <c r="AC82" s="55">
        <f>'Seznam střelců'!AC82</f>
        <v>0</v>
      </c>
      <c r="AD82" s="58">
        <f>'Seznam střelců'!AD82</f>
        <v>0</v>
      </c>
    </row>
    <row r="83" spans="2:30" hidden="1" x14ac:dyDescent="0.25">
      <c r="B83" s="50">
        <f>'Seznam střelců'!B83</f>
        <v>0</v>
      </c>
      <c r="C83" s="51" t="str">
        <f>'Seznam střelců'!C83</f>
        <v>Uhlík Tomáš</v>
      </c>
      <c r="D83" s="52" t="str">
        <f>'Seznam střelců'!D83</f>
        <v>ll</v>
      </c>
      <c r="E83" s="53" t="str">
        <f>'Seznam střelců'!E83</f>
        <v>M</v>
      </c>
      <c r="F83" s="54">
        <f>'Seznam střelců'!F83</f>
        <v>7</v>
      </c>
      <c r="G83" s="55">
        <f>'Seznam střelců'!G83</f>
        <v>70</v>
      </c>
      <c r="H83" s="56">
        <f>'Seznam střelců'!H83</f>
        <v>68</v>
      </c>
      <c r="I83" s="57">
        <f>'Seznam střelců'!I83</f>
        <v>136</v>
      </c>
      <c r="J83" s="54">
        <f>'Seznam střelců'!J83</f>
        <v>80</v>
      </c>
      <c r="K83" s="55">
        <f>'Seznam střelců'!K83</f>
        <v>80</v>
      </c>
      <c r="L83" s="56">
        <f>'Seznam střelců'!L83</f>
        <v>135</v>
      </c>
      <c r="M83" s="57">
        <f>'Seznam střelců'!M83</f>
        <v>135</v>
      </c>
      <c r="N83" s="54">
        <f>'Seznam střelců'!N83</f>
        <v>66</v>
      </c>
      <c r="O83" s="55">
        <f>'Seznam střelců'!O83</f>
        <v>66</v>
      </c>
      <c r="P83" s="56">
        <f>'Seznam střelců'!P83</f>
        <v>86</v>
      </c>
      <c r="Q83" s="55">
        <f>'Seznam střelců'!Q83</f>
        <v>86</v>
      </c>
      <c r="R83" s="54">
        <f>'Seznam střelců'!R83</f>
        <v>11</v>
      </c>
      <c r="S83" s="57">
        <f>'Seznam střelců'!S83</f>
        <v>110</v>
      </c>
      <c r="T83" s="54">
        <f>'Seznam střelců'!T83</f>
        <v>56</v>
      </c>
      <c r="U83" s="57">
        <f>'Seznam střelců'!U83</f>
        <v>112</v>
      </c>
      <c r="V83" s="54">
        <f>'Seznam střelců'!V83</f>
        <v>11</v>
      </c>
      <c r="W83" s="57">
        <f>'Seznam střelců'!W83</f>
        <v>110</v>
      </c>
      <c r="X83" s="54">
        <f>'Seznam střelců'!X83</f>
        <v>2</v>
      </c>
      <c r="Y83" s="55">
        <f>'Seznam střelců'!Y83</f>
        <v>30</v>
      </c>
      <c r="Z83" s="54">
        <f>'Seznam střelců'!Z83</f>
        <v>10</v>
      </c>
      <c r="AA83" s="55">
        <f>'Seznam střelců'!AA83</f>
        <v>50</v>
      </c>
      <c r="AB83" s="54">
        <f>'Seznam střelců'!AB83</f>
        <v>57</v>
      </c>
      <c r="AC83" s="55">
        <f>'Seznam střelců'!AC83</f>
        <v>114</v>
      </c>
      <c r="AD83" s="58">
        <f>'Seznam střelců'!AD83</f>
        <v>1099</v>
      </c>
    </row>
    <row r="84" spans="2:30" hidden="1" x14ac:dyDescent="0.25">
      <c r="B84" s="50">
        <f>'Seznam střelců'!B84</f>
        <v>0</v>
      </c>
      <c r="C84" s="51" t="str">
        <f>'Seznam střelců'!C84</f>
        <v>Uhlíková Daniela</v>
      </c>
      <c r="D84" s="52" t="str">
        <f>'Seznam střelců'!D84</f>
        <v>ll</v>
      </c>
      <c r="E84" s="53" t="str">
        <f>'Seznam střelců'!E84</f>
        <v>Ž</v>
      </c>
      <c r="F84" s="54">
        <f>'Seznam střelců'!F84</f>
        <v>3</v>
      </c>
      <c r="G84" s="55">
        <f>'Seznam střelců'!G84</f>
        <v>30</v>
      </c>
      <c r="H84" s="56">
        <f>'Seznam střelců'!H84</f>
        <v>68</v>
      </c>
      <c r="I84" s="57">
        <f>'Seznam střelců'!I84</f>
        <v>136</v>
      </c>
      <c r="J84" s="54">
        <f>'Seznam střelců'!J84</f>
        <v>80</v>
      </c>
      <c r="K84" s="55">
        <f>'Seznam střelců'!K84</f>
        <v>80</v>
      </c>
      <c r="L84" s="56">
        <f>'Seznam střelců'!L84</f>
        <v>85</v>
      </c>
      <c r="M84" s="57">
        <f>'Seznam střelců'!M84</f>
        <v>85</v>
      </c>
      <c r="N84" s="54">
        <f>'Seznam střelců'!N84</f>
        <v>76</v>
      </c>
      <c r="O84" s="55">
        <f>'Seznam střelců'!O84</f>
        <v>76</v>
      </c>
      <c r="P84" s="56">
        <f>'Seznam střelců'!P84</f>
        <v>45</v>
      </c>
      <c r="Q84" s="55">
        <f>'Seznam střelců'!Q84</f>
        <v>45</v>
      </c>
      <c r="R84" s="54">
        <f>'Seznam střelců'!R84</f>
        <v>11</v>
      </c>
      <c r="S84" s="57">
        <f>'Seznam střelců'!S84</f>
        <v>110</v>
      </c>
      <c r="T84" s="54">
        <f>'Seznam střelců'!T84</f>
        <v>28</v>
      </c>
      <c r="U84" s="57">
        <f>'Seznam střelců'!U84</f>
        <v>56</v>
      </c>
      <c r="V84" s="54">
        <f>'Seznam střelců'!V84</f>
        <v>7</v>
      </c>
      <c r="W84" s="57">
        <f>'Seznam střelců'!W84</f>
        <v>70</v>
      </c>
      <c r="X84" s="54">
        <f>'Seznam střelců'!X84</f>
        <v>3</v>
      </c>
      <c r="Y84" s="55">
        <f>'Seznam střelců'!Y84</f>
        <v>45</v>
      </c>
      <c r="Z84" s="54">
        <f>'Seznam střelců'!Z84</f>
        <v>12</v>
      </c>
      <c r="AA84" s="55">
        <f>'Seznam střelců'!AA84</f>
        <v>60</v>
      </c>
      <c r="AB84" s="54">
        <f>'Seznam střelců'!AB84</f>
        <v>29</v>
      </c>
      <c r="AC84" s="55">
        <f>'Seznam střelců'!AC84</f>
        <v>58</v>
      </c>
      <c r="AD84" s="58">
        <f>'Seznam střelců'!AD84</f>
        <v>851</v>
      </c>
    </row>
    <row r="85" spans="2:30" hidden="1" x14ac:dyDescent="0.25">
      <c r="B85" s="50">
        <f>'Seznam střelců'!B85</f>
        <v>0</v>
      </c>
      <c r="C85" s="51" t="str">
        <f>'Seznam střelců'!C85</f>
        <v>Vacík Martin</v>
      </c>
      <c r="D85" s="52" t="str">
        <f>'Seznam střelců'!D85</f>
        <v>ll</v>
      </c>
      <c r="E85" s="53" t="str">
        <f>'Seznam střelců'!E85</f>
        <v>M</v>
      </c>
      <c r="F85" s="54">
        <f>'Seznam střelců'!F85</f>
        <v>2</v>
      </c>
      <c r="G85" s="55">
        <f>'Seznam střelců'!G85</f>
        <v>20</v>
      </c>
      <c r="H85" s="56">
        <f>'Seznam střelců'!H85</f>
        <v>23</v>
      </c>
      <c r="I85" s="57">
        <f>'Seznam střelců'!I85</f>
        <v>46</v>
      </c>
      <c r="J85" s="54">
        <f>'Seznam střelců'!J85</f>
        <v>32</v>
      </c>
      <c r="K85" s="55">
        <f>'Seznam střelců'!K85</f>
        <v>32</v>
      </c>
      <c r="L85" s="56">
        <f>'Seznam střelců'!L85</f>
        <v>15</v>
      </c>
      <c r="M85" s="57">
        <f>'Seznam střelců'!M85</f>
        <v>15</v>
      </c>
      <c r="N85" s="54">
        <f>'Seznam střelců'!N85</f>
        <v>50</v>
      </c>
      <c r="O85" s="55">
        <f>'Seznam střelců'!O85</f>
        <v>50</v>
      </c>
      <c r="P85" s="56">
        <f>'Seznam střelců'!P85</f>
        <v>0</v>
      </c>
      <c r="Q85" s="55">
        <f>'Seznam střelců'!Q85</f>
        <v>0</v>
      </c>
      <c r="R85" s="54">
        <f>'Seznam střelců'!R85</f>
        <v>5</v>
      </c>
      <c r="S85" s="57">
        <f>'Seznam střelců'!S85</f>
        <v>50</v>
      </c>
      <c r="T85" s="54">
        <f>'Seznam střelců'!T85</f>
        <v>10</v>
      </c>
      <c r="U85" s="57">
        <f>'Seznam střelců'!U85</f>
        <v>20</v>
      </c>
      <c r="V85" s="54">
        <f>'Seznam střelců'!V85</f>
        <v>1</v>
      </c>
      <c r="W85" s="57">
        <f>'Seznam střelců'!W85</f>
        <v>10</v>
      </c>
      <c r="X85" s="54">
        <f>'Seznam střelců'!X85</f>
        <v>0</v>
      </c>
      <c r="Y85" s="55">
        <f>'Seznam střelců'!Y85</f>
        <v>0</v>
      </c>
      <c r="Z85" s="54">
        <f>'Seznam střelců'!Z85</f>
        <v>2</v>
      </c>
      <c r="AA85" s="55">
        <f>'Seznam střelců'!AA85</f>
        <v>10</v>
      </c>
      <c r="AB85" s="54">
        <f>'Seznam střelců'!AB85</f>
        <v>15</v>
      </c>
      <c r="AC85" s="55">
        <f>'Seznam střelců'!AC85</f>
        <v>30</v>
      </c>
      <c r="AD85" s="58">
        <f>'Seznam střelců'!AD85</f>
        <v>283</v>
      </c>
    </row>
    <row r="86" spans="2:30" hidden="1" x14ac:dyDescent="0.25">
      <c r="B86" s="50">
        <f>'Seznam střelců'!B86</f>
        <v>0</v>
      </c>
      <c r="C86" s="51" t="str">
        <f>'Seznam střelců'!C86</f>
        <v>Vaňous Tonda</v>
      </c>
      <c r="D86" s="52" t="str">
        <f>'Seznam střelců'!D86</f>
        <v>dl</v>
      </c>
      <c r="E86" s="53" t="str">
        <f>'Seznam střelců'!E86</f>
        <v>Do</v>
      </c>
      <c r="F86" s="54">
        <f>'Seznam střelců'!F86</f>
        <v>9</v>
      </c>
      <c r="G86" s="55">
        <f>'Seznam střelců'!G86</f>
        <v>90</v>
      </c>
      <c r="H86" s="56">
        <f>'Seznam střelců'!H86</f>
        <v>36</v>
      </c>
      <c r="I86" s="57">
        <f>'Seznam střelců'!I86</f>
        <v>72</v>
      </c>
      <c r="J86" s="54">
        <f>'Seznam střelců'!J86</f>
        <v>68</v>
      </c>
      <c r="K86" s="55">
        <f>'Seznam střelců'!K86</f>
        <v>68</v>
      </c>
      <c r="L86" s="56">
        <f>'Seznam střelců'!L86</f>
        <v>95</v>
      </c>
      <c r="M86" s="57">
        <f>'Seznam střelců'!M86</f>
        <v>95</v>
      </c>
      <c r="N86" s="54">
        <f>'Seznam střelců'!N86</f>
        <v>48</v>
      </c>
      <c r="O86" s="55">
        <f>'Seznam střelců'!O86</f>
        <v>48</v>
      </c>
      <c r="P86" s="56">
        <f>'Seznam střelců'!P86</f>
        <v>80</v>
      </c>
      <c r="Q86" s="55">
        <f>'Seznam střelců'!Q86</f>
        <v>80</v>
      </c>
      <c r="R86" s="54">
        <f>'Seznam střelců'!R86</f>
        <v>4</v>
      </c>
      <c r="S86" s="57">
        <f>'Seznam střelců'!S86</f>
        <v>40</v>
      </c>
      <c r="T86" s="54">
        <f>'Seznam střelců'!T86</f>
        <v>15</v>
      </c>
      <c r="U86" s="57">
        <f>'Seznam střelců'!U86</f>
        <v>30</v>
      </c>
      <c r="V86" s="54">
        <f>'Seznam střelců'!V86</f>
        <v>7</v>
      </c>
      <c r="W86" s="57">
        <f>'Seznam střelců'!W86</f>
        <v>70</v>
      </c>
      <c r="X86" s="54">
        <f>'Seznam střelců'!X86</f>
        <v>2</v>
      </c>
      <c r="Y86" s="55">
        <f>'Seznam střelců'!Y86</f>
        <v>30</v>
      </c>
      <c r="Z86" s="54">
        <f>'Seznam střelců'!Z86</f>
        <v>1</v>
      </c>
      <c r="AA86" s="55">
        <f>'Seznam střelců'!AA86</f>
        <v>5</v>
      </c>
      <c r="AB86" s="54">
        <f>'Seznam střelců'!AB86</f>
        <v>40</v>
      </c>
      <c r="AC86" s="55">
        <f>'Seznam střelců'!AC86</f>
        <v>80</v>
      </c>
      <c r="AD86" s="58">
        <f>'Seznam střelců'!AD86</f>
        <v>708</v>
      </c>
    </row>
    <row r="87" spans="2:30" hidden="1" x14ac:dyDescent="0.25">
      <c r="B87" s="50">
        <f>'Seznam střelců'!B87</f>
        <v>0</v>
      </c>
      <c r="C87" s="51" t="str">
        <f>'Seznam střelců'!C87</f>
        <v>Troblová Vendula</v>
      </c>
      <c r="D87" s="52" t="str">
        <f>'Seznam střelců'!D87</f>
        <v>LL</v>
      </c>
      <c r="E87" s="53" t="str">
        <f>'Seznam střelců'!E87</f>
        <v>Do</v>
      </c>
      <c r="F87" s="54">
        <f>'Seznam střelců'!F87</f>
        <v>7</v>
      </c>
      <c r="G87" s="55">
        <f>'Seznam střelců'!G87</f>
        <v>70</v>
      </c>
      <c r="H87" s="56">
        <f>'Seznam střelců'!H87</f>
        <v>53</v>
      </c>
      <c r="I87" s="57">
        <f>'Seznam střelců'!I87</f>
        <v>106</v>
      </c>
      <c r="J87" s="54">
        <f>'Seznam střelců'!J87</f>
        <v>72</v>
      </c>
      <c r="K87" s="55">
        <f>'Seznam střelců'!K87</f>
        <v>72</v>
      </c>
      <c r="L87" s="56">
        <f>'Seznam střelců'!L87</f>
        <v>80</v>
      </c>
      <c r="M87" s="57">
        <f>'Seznam střelců'!M87</f>
        <v>80</v>
      </c>
      <c r="N87" s="54">
        <f>'Seznam střelců'!N87</f>
        <v>62</v>
      </c>
      <c r="O87" s="55">
        <f>'Seznam střelců'!O87</f>
        <v>62</v>
      </c>
      <c r="P87" s="56">
        <f>'Seznam střelců'!P87</f>
        <v>62</v>
      </c>
      <c r="Q87" s="55">
        <f>'Seznam střelců'!Q87</f>
        <v>62</v>
      </c>
      <c r="R87" s="54">
        <f>'Seznam střelců'!R87</f>
        <v>7</v>
      </c>
      <c r="S87" s="57">
        <f>'Seznam střelců'!S87</f>
        <v>70</v>
      </c>
      <c r="T87" s="54">
        <f>'Seznam střelců'!T87</f>
        <v>45</v>
      </c>
      <c r="U87" s="57">
        <f>'Seznam střelců'!U87</f>
        <v>90</v>
      </c>
      <c r="V87" s="54">
        <f>'Seznam střelců'!V87</f>
        <v>7</v>
      </c>
      <c r="W87" s="57">
        <f>'Seznam střelců'!W87</f>
        <v>70</v>
      </c>
      <c r="X87" s="54">
        <f>'Seznam střelců'!X87</f>
        <v>3</v>
      </c>
      <c r="Y87" s="55">
        <f>'Seznam střelců'!Y87</f>
        <v>45</v>
      </c>
      <c r="Z87" s="54">
        <f>'Seznam střelců'!Z87</f>
        <v>10</v>
      </c>
      <c r="AA87" s="55">
        <f>'Seznam střelců'!AA87</f>
        <v>50</v>
      </c>
      <c r="AB87" s="54">
        <f>'Seznam střelců'!AB87</f>
        <v>46</v>
      </c>
      <c r="AC87" s="55">
        <f>'Seznam střelců'!AC87</f>
        <v>92</v>
      </c>
      <c r="AD87" s="58">
        <f>'Seznam střelců'!AD87</f>
        <v>869</v>
      </c>
    </row>
    <row r="88" spans="2:30" hidden="1" x14ac:dyDescent="0.25">
      <c r="B88" s="50">
        <f>'Seznam střelců'!B88</f>
        <v>0</v>
      </c>
      <c r="C88" s="51" t="str">
        <f>'Seznam střelců'!C88</f>
        <v>Záhorka Fanda</v>
      </c>
      <c r="D88" s="52" t="str">
        <f>'Seznam střelců'!D88</f>
        <v>ll</v>
      </c>
      <c r="E88" s="53" t="str">
        <f>'Seznam střelců'!E88</f>
        <v>Dě12</v>
      </c>
      <c r="F88" s="54">
        <f>'Seznam střelců'!F88</f>
        <v>2</v>
      </c>
      <c r="G88" s="55">
        <f>'Seznam střelců'!G88</f>
        <v>20</v>
      </c>
      <c r="H88" s="56">
        <f>'Seznam střelců'!H88</f>
        <v>40</v>
      </c>
      <c r="I88" s="57">
        <f>'Seznam střelců'!I88</f>
        <v>80</v>
      </c>
      <c r="J88" s="54">
        <f>'Seznam střelců'!J88</f>
        <v>62</v>
      </c>
      <c r="K88" s="55">
        <f>'Seznam střelců'!K88</f>
        <v>62</v>
      </c>
      <c r="L88" s="56">
        <f>'Seznam střelců'!L88</f>
        <v>95</v>
      </c>
      <c r="M88" s="57">
        <f>'Seznam střelců'!M88</f>
        <v>95</v>
      </c>
      <c r="N88" s="54">
        <f>'Seznam střelců'!N88</f>
        <v>74</v>
      </c>
      <c r="O88" s="55">
        <f>'Seznam střelců'!O88</f>
        <v>74</v>
      </c>
      <c r="P88" s="56">
        <f>'Seznam střelců'!P88</f>
        <v>0</v>
      </c>
      <c r="Q88" s="55">
        <f>'Seznam střelců'!Q88</f>
        <v>0</v>
      </c>
      <c r="R88" s="54">
        <f>'Seznam střelců'!R88</f>
        <v>5</v>
      </c>
      <c r="S88" s="57">
        <f>'Seznam střelců'!S88</f>
        <v>50</v>
      </c>
      <c r="T88" s="54">
        <f>'Seznam střelců'!T88</f>
        <v>52</v>
      </c>
      <c r="U88" s="57">
        <f>'Seznam střelců'!U88</f>
        <v>104</v>
      </c>
      <c r="V88" s="54">
        <f>'Seznam střelců'!V88</f>
        <v>9</v>
      </c>
      <c r="W88" s="57">
        <f>'Seznam střelců'!W88</f>
        <v>90</v>
      </c>
      <c r="X88" s="54">
        <f>'Seznam střelců'!X88</f>
        <v>1</v>
      </c>
      <c r="Y88" s="55">
        <f>'Seznam střelců'!Y88</f>
        <v>15</v>
      </c>
      <c r="Z88" s="54">
        <f>'Seznam střelců'!Z88</f>
        <v>4</v>
      </c>
      <c r="AA88" s="55">
        <f>'Seznam střelců'!AA88</f>
        <v>20</v>
      </c>
      <c r="AB88" s="54">
        <f>'Seznam střelců'!AB88</f>
        <v>40</v>
      </c>
      <c r="AC88" s="55">
        <f>'Seznam střelců'!AC88</f>
        <v>80</v>
      </c>
      <c r="AD88" s="58">
        <f>'Seznam střelců'!AD88</f>
        <v>690</v>
      </c>
    </row>
    <row r="89" spans="2:30" hidden="1" x14ac:dyDescent="0.25">
      <c r="B89" s="50">
        <f>'Seznam střelců'!B70</f>
        <v>0</v>
      </c>
      <c r="C89" s="51" t="str">
        <f>'Seznam střelců'!C70</f>
        <v>Sykorova Veronika</v>
      </c>
      <c r="D89" s="52" t="str">
        <f>'Seznam střelců'!D70</f>
        <v>dl</v>
      </c>
      <c r="E89" s="53" t="str">
        <f>'Seznam střelců'!E70</f>
        <v>Ž</v>
      </c>
      <c r="F89" s="54">
        <f>'Seznam střelců'!F70</f>
        <v>2</v>
      </c>
      <c r="G89" s="55">
        <f>'Seznam střelců'!G70</f>
        <v>20</v>
      </c>
      <c r="H89" s="56">
        <f>'Seznam střelců'!H70</f>
        <v>34</v>
      </c>
      <c r="I89" s="57">
        <f>'Seznam střelců'!I70</f>
        <v>68</v>
      </c>
      <c r="J89" s="54">
        <f>'Seznam střelců'!J70</f>
        <v>50</v>
      </c>
      <c r="K89" s="55">
        <f>'Seznam střelců'!K70</f>
        <v>50</v>
      </c>
      <c r="L89" s="56">
        <f>'Seznam střelců'!L70</f>
        <v>70</v>
      </c>
      <c r="M89" s="57">
        <f>'Seznam střelců'!M70</f>
        <v>70</v>
      </c>
      <c r="N89" s="54">
        <f>'Seznam střelců'!N70</f>
        <v>72</v>
      </c>
      <c r="O89" s="55">
        <f>'Seznam střelců'!O70</f>
        <v>72</v>
      </c>
      <c r="P89" s="56">
        <f>'Seznam střelců'!P70</f>
        <v>0</v>
      </c>
      <c r="Q89" s="55">
        <f>'Seznam střelců'!Q70</f>
        <v>0</v>
      </c>
      <c r="R89" s="54">
        <f>'Seznam střelců'!R70</f>
        <v>5</v>
      </c>
      <c r="S89" s="57">
        <f>'Seznam střelců'!S70</f>
        <v>50</v>
      </c>
      <c r="T89" s="54">
        <f>'Seznam střelců'!T70</f>
        <v>0</v>
      </c>
      <c r="U89" s="57">
        <f>'Seznam střelců'!U70</f>
        <v>0</v>
      </c>
      <c r="V89" s="54">
        <f>'Seznam střelců'!V70</f>
        <v>9</v>
      </c>
      <c r="W89" s="57">
        <f>'Seznam střelců'!W70</f>
        <v>90</v>
      </c>
      <c r="X89" s="54">
        <f>'Seznam střelců'!X70</f>
        <v>2</v>
      </c>
      <c r="Y89" s="55">
        <f>'Seznam střelců'!Y70</f>
        <v>30</v>
      </c>
      <c r="Z89" s="54">
        <f>'Seznam střelců'!Z70</f>
        <v>4</v>
      </c>
      <c r="AA89" s="55">
        <f>'Seznam střelců'!AA70</f>
        <v>20</v>
      </c>
      <c r="AB89" s="54">
        <f>'Seznam střelců'!AB70</f>
        <v>44</v>
      </c>
      <c r="AC89" s="55">
        <f>'Seznam střelců'!AC70</f>
        <v>88</v>
      </c>
      <c r="AD89" s="58">
        <f>'Seznam střelců'!AD70</f>
        <v>558</v>
      </c>
    </row>
    <row r="90" spans="2:30" hidden="1" x14ac:dyDescent="0.25">
      <c r="B90" s="50">
        <f>'Seznam střelců'!B90</f>
        <v>0</v>
      </c>
      <c r="C90" s="51" t="str">
        <f>'Seznam střelců'!C90</f>
        <v>Záhorková Katka</v>
      </c>
      <c r="D90" s="52" t="str">
        <f>'Seznam střelců'!D90</f>
        <v>ll</v>
      </c>
      <c r="E90" s="53" t="str">
        <f>'Seznam střelců'!E90</f>
        <v>Ž</v>
      </c>
      <c r="F90" s="54">
        <f>'Seznam střelců'!F90</f>
        <v>6</v>
      </c>
      <c r="G90" s="55">
        <f>'Seznam střelců'!G90</f>
        <v>60</v>
      </c>
      <c r="H90" s="56">
        <f>'Seznam střelců'!H90</f>
        <v>60</v>
      </c>
      <c r="I90" s="57">
        <f>'Seznam střelců'!I90</f>
        <v>120</v>
      </c>
      <c r="J90" s="54">
        <f>'Seznam střelců'!J90</f>
        <v>82</v>
      </c>
      <c r="K90" s="55">
        <f>'Seznam střelců'!K90</f>
        <v>82</v>
      </c>
      <c r="L90" s="56">
        <f>'Seznam střelců'!L90</f>
        <v>55</v>
      </c>
      <c r="M90" s="57">
        <f>'Seznam střelců'!M90</f>
        <v>55</v>
      </c>
      <c r="N90" s="54">
        <f>'Seznam střelců'!N90</f>
        <v>62</v>
      </c>
      <c r="O90" s="55">
        <f>'Seznam střelců'!O90</f>
        <v>62</v>
      </c>
      <c r="P90" s="56">
        <f>'Seznam střelců'!P90</f>
        <v>74</v>
      </c>
      <c r="Q90" s="55">
        <f>'Seznam střelců'!Q90</f>
        <v>74</v>
      </c>
      <c r="R90" s="54">
        <f>'Seznam střelců'!R90</f>
        <v>6</v>
      </c>
      <c r="S90" s="57">
        <f>'Seznam střelců'!S90</f>
        <v>60</v>
      </c>
      <c r="T90" s="54">
        <f>'Seznam střelců'!T90</f>
        <v>25</v>
      </c>
      <c r="U90" s="57">
        <f>'Seznam střelců'!U90</f>
        <v>50</v>
      </c>
      <c r="V90" s="54">
        <f>'Seznam střelců'!V90</f>
        <v>5</v>
      </c>
      <c r="W90" s="57">
        <f>'Seznam střelců'!W90</f>
        <v>50</v>
      </c>
      <c r="X90" s="54">
        <f>'Seznam střelců'!X90</f>
        <v>3</v>
      </c>
      <c r="Y90" s="55">
        <f>'Seznam střelců'!Y90</f>
        <v>45</v>
      </c>
      <c r="Z90" s="54">
        <f>'Seznam střelců'!Z90</f>
        <v>10</v>
      </c>
      <c r="AA90" s="55">
        <f>'Seznam střelců'!AA90</f>
        <v>50</v>
      </c>
      <c r="AB90" s="54">
        <f>'Seznam střelců'!AB90</f>
        <v>38</v>
      </c>
      <c r="AC90" s="55">
        <f>'Seznam střelců'!AC90</f>
        <v>76</v>
      </c>
      <c r="AD90" s="58">
        <f>'Seznam střelců'!AD90</f>
        <v>784</v>
      </c>
    </row>
    <row r="91" spans="2:30" hidden="1" x14ac:dyDescent="0.25">
      <c r="B91" s="50">
        <f>'Seznam střelců'!B91</f>
        <v>0</v>
      </c>
      <c r="C91" s="51" t="str">
        <f>'Seznam střelců'!C91</f>
        <v>Zavadil Pavel</v>
      </c>
      <c r="D91" s="52" t="str">
        <f>'Seznam střelců'!D91</f>
        <v>ll</v>
      </c>
      <c r="E91" s="53" t="str">
        <f>'Seznam střelců'!E91</f>
        <v>M</v>
      </c>
      <c r="F91" s="54">
        <f>'Seznam střelců'!F91</f>
        <v>4</v>
      </c>
      <c r="G91" s="55">
        <f>'Seznam střelců'!G91</f>
        <v>40</v>
      </c>
      <c r="H91" s="56">
        <f>'Seznam střelců'!H91</f>
        <v>72</v>
      </c>
      <c r="I91" s="57">
        <f>'Seznam střelců'!I91</f>
        <v>144</v>
      </c>
      <c r="J91" s="54">
        <f>'Seznam střelců'!J91</f>
        <v>94</v>
      </c>
      <c r="K91" s="55">
        <f>'Seznam střelců'!K91</f>
        <v>94</v>
      </c>
      <c r="L91" s="56">
        <f>'Seznam střelců'!L91</f>
        <v>110</v>
      </c>
      <c r="M91" s="57">
        <f>'Seznam střelců'!M91</f>
        <v>110</v>
      </c>
      <c r="N91" s="54">
        <f>'Seznam střelců'!N91</f>
        <v>78</v>
      </c>
      <c r="O91" s="55">
        <f>'Seznam střelců'!O91</f>
        <v>78</v>
      </c>
      <c r="P91" s="56">
        <f>'Seznam střelců'!P91</f>
        <v>95</v>
      </c>
      <c r="Q91" s="55">
        <f>'Seznam střelců'!Q91</f>
        <v>95</v>
      </c>
      <c r="R91" s="54">
        <f>'Seznam střelců'!R91</f>
        <v>8</v>
      </c>
      <c r="S91" s="57">
        <f>'Seznam střelců'!S91</f>
        <v>80</v>
      </c>
      <c r="T91" s="54">
        <f>'Seznam střelců'!T91</f>
        <v>28</v>
      </c>
      <c r="U91" s="57">
        <f>'Seznam střelců'!U91</f>
        <v>56</v>
      </c>
      <c r="V91" s="54">
        <f>'Seznam střelců'!V91</f>
        <v>8</v>
      </c>
      <c r="W91" s="57">
        <f>'Seznam střelců'!W91</f>
        <v>80</v>
      </c>
      <c r="X91" s="54">
        <f>'Seznam střelců'!X91</f>
        <v>2</v>
      </c>
      <c r="Y91" s="55">
        <f>'Seznam střelců'!Y91</f>
        <v>30</v>
      </c>
      <c r="Z91" s="54">
        <f>'Seznam střelců'!Z91</f>
        <v>11</v>
      </c>
      <c r="AA91" s="55">
        <f>'Seznam střelců'!AA91</f>
        <v>55</v>
      </c>
      <c r="AB91" s="54">
        <f>'Seznam střelců'!AB91</f>
        <v>48</v>
      </c>
      <c r="AC91" s="55">
        <f>'Seznam střelců'!AC91</f>
        <v>96</v>
      </c>
      <c r="AD91" s="58">
        <f>'Seznam střelců'!AD91</f>
        <v>958</v>
      </c>
    </row>
    <row r="92" spans="2:30" hidden="1" x14ac:dyDescent="0.25">
      <c r="B92" s="50">
        <f>'Seznam střelců'!B92</f>
        <v>0</v>
      </c>
      <c r="C92" s="51" t="str">
        <f>'Seznam střelců'!C92</f>
        <v>Zavadil Petr</v>
      </c>
      <c r="D92" s="52" t="str">
        <f>'Seznam střelců'!D92</f>
        <v>ll</v>
      </c>
      <c r="E92" s="53" t="str">
        <f>'Seznam střelců'!E92</f>
        <v>Dě12</v>
      </c>
      <c r="F92" s="54">
        <f>'Seznam střelců'!F92</f>
        <v>4</v>
      </c>
      <c r="G92" s="55">
        <f>'Seznam střelců'!G92</f>
        <v>40</v>
      </c>
      <c r="H92" s="56">
        <f>'Seznam střelců'!H92</f>
        <v>53</v>
      </c>
      <c r="I92" s="57">
        <f>'Seznam střelců'!I92</f>
        <v>106</v>
      </c>
      <c r="J92" s="54">
        <f>'Seznam střelců'!J92</f>
        <v>72</v>
      </c>
      <c r="K92" s="55">
        <f>'Seznam střelců'!K92</f>
        <v>72</v>
      </c>
      <c r="L92" s="56">
        <f>'Seznam střelců'!L92</f>
        <v>135</v>
      </c>
      <c r="M92" s="57">
        <f>'Seznam střelců'!M92</f>
        <v>135</v>
      </c>
      <c r="N92" s="54">
        <f>'Seznam střelců'!N92</f>
        <v>64</v>
      </c>
      <c r="O92" s="55">
        <f>'Seznam střelců'!O92</f>
        <v>64</v>
      </c>
      <c r="P92" s="56">
        <f>'Seznam střelců'!P92</f>
        <v>30</v>
      </c>
      <c r="Q92" s="55">
        <f>'Seznam střelců'!Q92</f>
        <v>30</v>
      </c>
      <c r="R92" s="54">
        <f>'Seznam střelců'!R92</f>
        <v>10</v>
      </c>
      <c r="S92" s="57">
        <f>'Seznam střelců'!S92</f>
        <v>100</v>
      </c>
      <c r="T92" s="54">
        <f>'Seznam střelců'!T92</f>
        <v>58</v>
      </c>
      <c r="U92" s="57">
        <f>'Seznam střelců'!U92</f>
        <v>116</v>
      </c>
      <c r="V92" s="54">
        <f>'Seznam střelců'!V92</f>
        <v>7</v>
      </c>
      <c r="W92" s="57">
        <f>'Seznam střelců'!W92</f>
        <v>70</v>
      </c>
      <c r="X92" s="54">
        <f>'Seznam střelců'!X92</f>
        <v>1</v>
      </c>
      <c r="Y92" s="55">
        <f>'Seznam střelců'!Y92</f>
        <v>15</v>
      </c>
      <c r="Z92" s="54">
        <f>'Seznam střelců'!Z92</f>
        <v>5</v>
      </c>
      <c r="AA92" s="55">
        <f>'Seznam střelců'!AA92</f>
        <v>25</v>
      </c>
      <c r="AB92" s="54">
        <f>'Seznam střelců'!AB92</f>
        <v>8</v>
      </c>
      <c r="AC92" s="55">
        <f>'Seznam střelců'!AC92</f>
        <v>16</v>
      </c>
      <c r="AD92" s="58">
        <f>'Seznam střelců'!AD92</f>
        <v>789</v>
      </c>
    </row>
    <row r="93" spans="2:30" hidden="1" x14ac:dyDescent="0.25">
      <c r="B93" s="50">
        <f>'Seznam střelců'!B93</f>
        <v>0</v>
      </c>
      <c r="C93" s="51" t="str">
        <f>'Seznam střelců'!C93</f>
        <v>Zavadilová Petra</v>
      </c>
      <c r="D93" s="52" t="str">
        <f>'Seznam střelců'!D93</f>
        <v>ll</v>
      </c>
      <c r="E93" s="53" t="str">
        <f>'Seznam střelců'!E93</f>
        <v>Ž</v>
      </c>
      <c r="F93" s="54">
        <f>'Seznam střelců'!F93</f>
        <v>3</v>
      </c>
      <c r="G93" s="55">
        <f>'Seznam střelců'!G93</f>
        <v>30</v>
      </c>
      <c r="H93" s="56">
        <f>'Seznam střelců'!H93</f>
        <v>29</v>
      </c>
      <c r="I93" s="57">
        <f>'Seznam střelců'!I93</f>
        <v>58</v>
      </c>
      <c r="J93" s="54">
        <f>'Seznam střelců'!J93</f>
        <v>60</v>
      </c>
      <c r="K93" s="55">
        <f>'Seznam střelců'!K93</f>
        <v>60</v>
      </c>
      <c r="L93" s="56">
        <f>'Seznam střelců'!L93</f>
        <v>15</v>
      </c>
      <c r="M93" s="57">
        <f>'Seznam střelců'!M93</f>
        <v>15</v>
      </c>
      <c r="N93" s="54">
        <f>'Seznam střelců'!N93</f>
        <v>34</v>
      </c>
      <c r="O93" s="55">
        <f>'Seznam střelců'!O93</f>
        <v>34</v>
      </c>
      <c r="P93" s="56">
        <f>'Seznam střelců'!P93</f>
        <v>10</v>
      </c>
      <c r="Q93" s="55">
        <f>'Seznam střelců'!Q93</f>
        <v>10</v>
      </c>
      <c r="R93" s="54">
        <f>'Seznam střelců'!R93</f>
        <v>5</v>
      </c>
      <c r="S93" s="57">
        <f>'Seznam střelců'!S93</f>
        <v>50</v>
      </c>
      <c r="T93" s="54">
        <f>'Seznam střelců'!T93</f>
        <v>8</v>
      </c>
      <c r="U93" s="57">
        <f>'Seznam střelců'!U93</f>
        <v>16</v>
      </c>
      <c r="V93" s="54">
        <f>'Seznam střelců'!V93</f>
        <v>4</v>
      </c>
      <c r="W93" s="57">
        <f>'Seznam střelců'!W93</f>
        <v>40</v>
      </c>
      <c r="X93" s="54">
        <f>'Seznam střelců'!X93</f>
        <v>0</v>
      </c>
      <c r="Y93" s="55">
        <f>'Seznam střelců'!Y93</f>
        <v>0</v>
      </c>
      <c r="Z93" s="54">
        <f>'Seznam střelců'!Z93</f>
        <v>3</v>
      </c>
      <c r="AA93" s="55">
        <f>'Seznam střelců'!AA93</f>
        <v>15</v>
      </c>
      <c r="AB93" s="54">
        <f>'Seznam střelců'!AB93</f>
        <v>0</v>
      </c>
      <c r="AC93" s="55">
        <f>'Seznam střelců'!AC93</f>
        <v>0</v>
      </c>
      <c r="AD93" s="58">
        <f>'Seznam střelců'!AD93</f>
        <v>328</v>
      </c>
    </row>
    <row r="94" spans="2:30" hidden="1" x14ac:dyDescent="0.25">
      <c r="B94" s="50">
        <f>'Seznam střelců'!B94</f>
        <v>0</v>
      </c>
      <c r="C94" s="51" t="str">
        <f>'Seznam střelců'!C94</f>
        <v>Zeithaml Marek</v>
      </c>
      <c r="D94" s="52" t="str">
        <f>'Seznam střelců'!D94</f>
        <v>tl</v>
      </c>
      <c r="E94" s="53" t="str">
        <f>'Seznam střelců'!E94</f>
        <v>M</v>
      </c>
      <c r="F94" s="54">
        <f>'Seznam střelců'!F94</f>
        <v>8</v>
      </c>
      <c r="G94" s="55">
        <f>'Seznam střelců'!G94</f>
        <v>80</v>
      </c>
      <c r="H94" s="56">
        <f>'Seznam střelců'!H94</f>
        <v>50</v>
      </c>
      <c r="I94" s="57">
        <f>'Seznam střelců'!I94</f>
        <v>100</v>
      </c>
      <c r="J94" s="54">
        <f>'Seznam střelců'!J94</f>
        <v>66</v>
      </c>
      <c r="K94" s="55">
        <f>'Seznam střelců'!K94</f>
        <v>66</v>
      </c>
      <c r="L94" s="56">
        <f>'Seznam střelců'!L94</f>
        <v>135</v>
      </c>
      <c r="M94" s="57">
        <f>'Seznam střelců'!M94</f>
        <v>135</v>
      </c>
      <c r="N94" s="54">
        <f>'Seznam střelců'!N94</f>
        <v>74</v>
      </c>
      <c r="O94" s="55">
        <f>'Seznam střelců'!O94</f>
        <v>74</v>
      </c>
      <c r="P94" s="56">
        <f>'Seznam střelců'!P94</f>
        <v>86</v>
      </c>
      <c r="Q94" s="55">
        <f>'Seznam střelců'!Q94</f>
        <v>86</v>
      </c>
      <c r="R94" s="54">
        <f>'Seznam střelců'!R94</f>
        <v>7</v>
      </c>
      <c r="S94" s="57">
        <f>'Seznam střelců'!S94</f>
        <v>70</v>
      </c>
      <c r="T94" s="54">
        <f>'Seznam střelců'!T94</f>
        <v>2</v>
      </c>
      <c r="U94" s="57">
        <f>'Seznam střelců'!U94</f>
        <v>4</v>
      </c>
      <c r="V94" s="54">
        <f>'Seznam střelců'!V94</f>
        <v>5</v>
      </c>
      <c r="W94" s="57">
        <f>'Seznam střelců'!W94</f>
        <v>50</v>
      </c>
      <c r="X94" s="54">
        <f>'Seznam střelců'!X94</f>
        <v>1</v>
      </c>
      <c r="Y94" s="55">
        <f>'Seznam střelců'!Y94</f>
        <v>15</v>
      </c>
      <c r="Z94" s="54">
        <f>'Seznam střelců'!Z94</f>
        <v>12</v>
      </c>
      <c r="AA94" s="55">
        <f>'Seznam střelců'!AA94</f>
        <v>60</v>
      </c>
      <c r="AB94" s="54">
        <f>'Seznam střelců'!AB94</f>
        <v>37</v>
      </c>
      <c r="AC94" s="55">
        <f>'Seznam střelců'!AC94</f>
        <v>74</v>
      </c>
      <c r="AD94" s="58">
        <f>'Seznam střelců'!AD94</f>
        <v>814</v>
      </c>
    </row>
    <row r="95" spans="2:30" hidden="1" x14ac:dyDescent="0.25">
      <c r="B95" s="50">
        <f>'Seznam střelců'!B95</f>
        <v>0</v>
      </c>
      <c r="C95" s="51" t="str">
        <f>'Seznam střelců'!C95</f>
        <v>Zieba Ladislav</v>
      </c>
      <c r="D95" s="52" t="str">
        <f>'Seznam střelců'!D95</f>
        <v>ll</v>
      </c>
      <c r="E95" s="53" t="str">
        <f>'Seznam střelců'!E95</f>
        <v>M</v>
      </c>
      <c r="F95" s="54">
        <f>'Seznam střelců'!F95</f>
        <v>2</v>
      </c>
      <c r="G95" s="55">
        <f>'Seznam střelců'!G95</f>
        <v>20</v>
      </c>
      <c r="H95" s="56">
        <f>'Seznam střelců'!H95</f>
        <v>51</v>
      </c>
      <c r="I95" s="57">
        <f>'Seznam střelců'!I95</f>
        <v>102</v>
      </c>
      <c r="J95" s="54">
        <f>'Seznam střelců'!J95</f>
        <v>48</v>
      </c>
      <c r="K95" s="55">
        <f>'Seznam střelců'!K95</f>
        <v>48</v>
      </c>
      <c r="L95" s="56">
        <f>'Seznam střelců'!L95</f>
        <v>35</v>
      </c>
      <c r="M95" s="57">
        <f>'Seznam střelců'!M95</f>
        <v>35</v>
      </c>
      <c r="N95" s="54">
        <f>'Seznam střelců'!N95</f>
        <v>52</v>
      </c>
      <c r="O95" s="55">
        <f>'Seznam střelců'!O95</f>
        <v>52</v>
      </c>
      <c r="P95" s="56">
        <f>'Seznam střelců'!P95</f>
        <v>34</v>
      </c>
      <c r="Q95" s="55">
        <f>'Seznam střelců'!Q95</f>
        <v>34</v>
      </c>
      <c r="R95" s="54">
        <f>'Seznam střelců'!R95</f>
        <v>9</v>
      </c>
      <c r="S95" s="57">
        <f>'Seznam střelců'!S95</f>
        <v>90</v>
      </c>
      <c r="T95" s="54">
        <f>'Seznam střelců'!T95</f>
        <v>25</v>
      </c>
      <c r="U95" s="57">
        <f>'Seznam střelců'!U95</f>
        <v>50</v>
      </c>
      <c r="V95" s="54">
        <f>'Seznam střelců'!V95</f>
        <v>3</v>
      </c>
      <c r="W95" s="57">
        <f>'Seznam střelců'!W95</f>
        <v>30</v>
      </c>
      <c r="X95" s="54">
        <f>'Seznam střelců'!X95</f>
        <v>4</v>
      </c>
      <c r="Y95" s="55">
        <f>'Seznam střelců'!Y95</f>
        <v>60</v>
      </c>
      <c r="Z95" s="54">
        <f>'Seznam střelců'!Z95</f>
        <v>4</v>
      </c>
      <c r="AA95" s="55">
        <f>'Seznam střelců'!AA95</f>
        <v>20</v>
      </c>
      <c r="AB95" s="54">
        <f>'Seznam střelců'!AB95</f>
        <v>4</v>
      </c>
      <c r="AC95" s="55">
        <f>'Seznam střelců'!AC95</f>
        <v>8</v>
      </c>
      <c r="AD95" s="58">
        <f>'Seznam střelců'!AD95</f>
        <v>549</v>
      </c>
    </row>
    <row r="96" spans="2:30" ht="15.75" hidden="1" thickBot="1" x14ac:dyDescent="0.3">
      <c r="B96" s="78">
        <f>'Seznam střelců'!B96</f>
        <v>0</v>
      </c>
      <c r="C96" s="59">
        <f>'Seznam střelců'!C96</f>
        <v>0</v>
      </c>
      <c r="D96" s="60">
        <f>'Seznam střelců'!D96</f>
        <v>0</v>
      </c>
      <c r="E96" s="61">
        <f>'Seznam střelců'!E96</f>
        <v>0</v>
      </c>
      <c r="F96" s="62">
        <f>'Seznam střelců'!F96</f>
        <v>0</v>
      </c>
      <c r="G96" s="63">
        <f>'Seznam střelců'!G96</f>
        <v>0</v>
      </c>
      <c r="H96" s="64">
        <f>'Seznam střelců'!H96</f>
        <v>0</v>
      </c>
      <c r="I96" s="65">
        <f>'Seznam střelců'!I96</f>
        <v>0</v>
      </c>
      <c r="J96" s="62">
        <f>'Seznam střelců'!J96</f>
        <v>0</v>
      </c>
      <c r="K96" s="63">
        <f>'Seznam střelců'!K96</f>
        <v>0</v>
      </c>
      <c r="L96" s="64">
        <f>'Seznam střelců'!L96</f>
        <v>0</v>
      </c>
      <c r="M96" s="65">
        <f>'Seznam střelců'!M96</f>
        <v>0</v>
      </c>
      <c r="N96" s="62">
        <f>'Seznam střelců'!N96</f>
        <v>0</v>
      </c>
      <c r="O96" s="63">
        <f>'Seznam střelců'!O96</f>
        <v>0</v>
      </c>
      <c r="P96" s="64">
        <f>'Seznam střelců'!P96</f>
        <v>0</v>
      </c>
      <c r="Q96" s="63">
        <f>'Seznam střelců'!Q96</f>
        <v>0</v>
      </c>
      <c r="R96" s="62">
        <f>'Seznam střelců'!R96</f>
        <v>0</v>
      </c>
      <c r="S96" s="65">
        <f>'Seznam střelců'!S96</f>
        <v>0</v>
      </c>
      <c r="T96" s="62">
        <f>'Seznam střelců'!T96</f>
        <v>0</v>
      </c>
      <c r="U96" s="65">
        <f>'Seznam střelců'!U96</f>
        <v>0</v>
      </c>
      <c r="V96" s="62">
        <f>'Seznam střelců'!V96</f>
        <v>0</v>
      </c>
      <c r="W96" s="65">
        <f>'Seznam střelců'!W96</f>
        <v>0</v>
      </c>
      <c r="X96" s="62">
        <f>'Seznam střelců'!X96</f>
        <v>0</v>
      </c>
      <c r="Y96" s="63">
        <f>'Seznam střelců'!Y96</f>
        <v>0</v>
      </c>
      <c r="Z96" s="62">
        <f>'Seznam střelců'!Z96</f>
        <v>0</v>
      </c>
      <c r="AA96" s="63">
        <f>'Seznam střelců'!AA96</f>
        <v>0</v>
      </c>
      <c r="AB96" s="62">
        <f>'Seznam střelců'!AB96</f>
        <v>0</v>
      </c>
      <c r="AC96" s="63">
        <f>'Seznam střelců'!AC96</f>
        <v>0</v>
      </c>
      <c r="AD96" s="66">
        <f>'Seznam střelců'!AD96</f>
        <v>0</v>
      </c>
    </row>
  </sheetData>
  <sheetProtection algorithmName="SHA-512" hashValue="VjWWG0pA4rJyKpZjaF6b7hUQZ59vnsoR5iUxqpZkcpRxnzPOvdQAnvoYmDmh2smKYhQvMGjluTAjGgxcrRLFZg==" saltValue="TY4OAh3MZPYzvDmWq3ak7Q==" spinCount="100000" sheet="1" objects="1" scenarios="1"/>
  <autoFilter ref="B6:AD96" xr:uid="{64DE2EF8-A43F-4B50-B723-54BFB275046D}">
    <filterColumn colId="2">
      <filters>
        <filter val="pl"/>
      </filters>
    </filterColumn>
    <filterColumn colId="3">
      <filters>
        <filter val="M"/>
        <filter val="Ž"/>
      </filters>
    </filterColumn>
    <sortState xmlns:xlrd2="http://schemas.microsoft.com/office/spreadsheetml/2017/richdata2" ref="B23:AD68">
      <sortCondition descending="1" ref="AD6:AD96"/>
    </sortState>
  </autoFilter>
  <mergeCells count="28">
    <mergeCell ref="J4:K4"/>
    <mergeCell ref="V5:W5"/>
    <mergeCell ref="Z4:AA4"/>
    <mergeCell ref="AB4:AC4"/>
    <mergeCell ref="AD4:AD5"/>
    <mergeCell ref="Z5:AA5"/>
    <mergeCell ref="AB5:AC5"/>
    <mergeCell ref="X5:Y5"/>
    <mergeCell ref="X4:Y4"/>
    <mergeCell ref="J5:K5"/>
    <mergeCell ref="L5:M5"/>
    <mergeCell ref="N5:O5"/>
    <mergeCell ref="P5:Q5"/>
    <mergeCell ref="R5:S5"/>
    <mergeCell ref="T5:U5"/>
    <mergeCell ref="L4:M4"/>
    <mergeCell ref="B4:C5"/>
    <mergeCell ref="D4:D5"/>
    <mergeCell ref="E4:E5"/>
    <mergeCell ref="F4:G4"/>
    <mergeCell ref="H4:I4"/>
    <mergeCell ref="F5:G5"/>
    <mergeCell ref="H5:I5"/>
    <mergeCell ref="N4:O4"/>
    <mergeCell ref="P4:Q4"/>
    <mergeCell ref="R4:S4"/>
    <mergeCell ref="T4:U4"/>
    <mergeCell ref="V4:W4"/>
  </mergeCells>
  <pageMargins left="0" right="0" top="0" bottom="0" header="0.31496062992125984" footer="0.31496062992125984"/>
  <pageSetup paperSize="8" scale="75" orientation="portrait" r:id="rId1"/>
  <headerFooter>
    <oddHeader xml:space="preserve">&amp;R&amp;09&amp;"Arial"&amp;IInterní 
&amp;I&amp;"Arial"&amp;06 
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8C061-67D8-49A8-8A96-81D5E5F1FFD3}">
  <sheetPr codeName="List13" filterMode="1"/>
  <dimension ref="B2:AD96"/>
  <sheetViews>
    <sheetView workbookViewId="0">
      <selection activeCell="C95" sqref="C12:C95"/>
    </sheetView>
  </sheetViews>
  <sheetFormatPr defaultRowHeight="15" x14ac:dyDescent="0.25"/>
  <cols>
    <col min="1" max="2" width="9.140625" style="1"/>
    <col min="3" max="3" width="27.85546875" style="1" customWidth="1"/>
    <col min="4" max="5" width="9.140625" style="1"/>
    <col min="6" max="29" width="5" style="1" customWidth="1"/>
    <col min="30" max="16384" width="9.140625" style="1"/>
  </cols>
  <sheetData>
    <row r="2" spans="2:30" x14ac:dyDescent="0.25">
      <c r="B2" s="17" t="s">
        <v>37</v>
      </c>
    </row>
    <row r="3" spans="2:30" ht="15.75" thickBot="1" x14ac:dyDescent="0.3"/>
    <row r="4" spans="2:30" ht="21.75" customHeight="1" x14ac:dyDescent="0.25">
      <c r="B4" s="114" t="str">
        <f>'Seznam střelců'!B4</f>
        <v xml:space="preserve">Satováclavský turnaj 2019       </v>
      </c>
      <c r="C4" s="115"/>
      <c r="D4" s="123" t="str">
        <f>'Seznam střelců'!D4</f>
        <v>TL - Tradiční luk, PL- Primitivní luk, LL - Lovecký luk, DL- Dřevostřílející luk</v>
      </c>
      <c r="E4" s="125" t="str">
        <f>'Seznam střelců'!E4</f>
        <v>Kategorie  (M-Muži, Ž-ženy, Dě9-Děti do 9 let, Dě12-Děti do 12 let, Do-Dorost dívky,DoK -Dorost kluci)</v>
      </c>
      <c r="F4" s="120" t="str">
        <f>'Seznam střelců'!F4</f>
        <v>1.</v>
      </c>
      <c r="G4" s="122"/>
      <c r="H4" s="110" t="str">
        <f>'Seznam střelců'!H4</f>
        <v>2.</v>
      </c>
      <c r="I4" s="111"/>
      <c r="J4" s="110" t="str">
        <f>'Seznam střelců'!J4</f>
        <v>3.</v>
      </c>
      <c r="K4" s="111"/>
      <c r="L4" s="120" t="str">
        <f>'Seznam střelců'!L4</f>
        <v>4.</v>
      </c>
      <c r="M4" s="120"/>
      <c r="N4" s="110" t="str">
        <f>'Seznam střelců'!N4</f>
        <v>5.</v>
      </c>
      <c r="O4" s="111"/>
      <c r="P4" s="120" t="str">
        <f>'Seznam střelců'!P4</f>
        <v>6.</v>
      </c>
      <c r="Q4" s="122"/>
      <c r="R4" s="129" t="str">
        <f>'Seznam střelců'!R4</f>
        <v>7.</v>
      </c>
      <c r="S4" s="130"/>
      <c r="T4" s="131" t="str">
        <f>'Seznam střelců'!T4</f>
        <v>8.</v>
      </c>
      <c r="U4" s="122"/>
      <c r="V4" s="110" t="str">
        <f>'Seznam střelců'!V4</f>
        <v>9.</v>
      </c>
      <c r="W4" s="111"/>
      <c r="X4" s="110" t="str">
        <f>'Seznam střelců'!X4</f>
        <v>10.</v>
      </c>
      <c r="Y4" s="111"/>
      <c r="Z4" s="110">
        <f>'Seznam střelců'!Z4</f>
        <v>11</v>
      </c>
      <c r="AA4" s="111"/>
      <c r="AB4" s="110">
        <f>'Seznam střelců'!AB4</f>
        <v>12</v>
      </c>
      <c r="AC4" s="111"/>
      <c r="AD4" s="127" t="str">
        <f>'Seznam střelců'!AD4</f>
        <v>Celkem</v>
      </c>
    </row>
    <row r="5" spans="2:30" ht="127.5" customHeight="1" thickBot="1" x14ac:dyDescent="0.3">
      <c r="B5" s="116"/>
      <c r="C5" s="117"/>
      <c r="D5" s="124"/>
      <c r="E5" s="126"/>
      <c r="F5" s="118" t="str">
        <f>'Seznam střelců'!F5</f>
        <v>Turek</v>
      </c>
      <c r="G5" s="119"/>
      <c r="H5" s="112" t="str">
        <f>'Seznam střelců'!H5</f>
        <v>Terčovka 20m</v>
      </c>
      <c r="I5" s="113"/>
      <c r="J5" s="112" t="str">
        <f>'Seznam střelců'!J5</f>
        <v>Lovecká 3D stezka I.</v>
      </c>
      <c r="K5" s="113"/>
      <c r="L5" s="121" t="str">
        <f>'Seznam střelců'!L5</f>
        <v>Dračí vejce</v>
      </c>
      <c r="M5" s="121"/>
      <c r="N5" s="118" t="str">
        <f>'Seznam střelců'!N5</f>
        <v>Lovecká 3D stezka II.</v>
      </c>
      <c r="O5" s="119"/>
      <c r="P5" s="132" t="str">
        <f>'Seznam střelců'!P5</f>
        <v>Rozstřel</v>
      </c>
      <c r="Q5" s="133"/>
      <c r="R5" s="118" t="str">
        <f>'Seznam střelců'!R5</f>
        <v>Králův ústup</v>
      </c>
      <c r="S5" s="119"/>
      <c r="T5" s="132" t="str">
        <f>'Seznam střelců'!T5</f>
        <v>Terčovka 50m</v>
      </c>
      <c r="U5" s="133"/>
      <c r="V5" s="112" t="str">
        <f>'Seznam střelců'!V5</f>
        <v>Rychlostřelba</v>
      </c>
      <c r="W5" s="113"/>
      <c r="X5" s="112" t="str">
        <f>'Seznam střelců'!X5</f>
        <v>Běžící terč</v>
      </c>
      <c r="Y5" s="113"/>
      <c r="Z5" s="112" t="str">
        <f>'Seznam střelců'!Z5</f>
        <v>Dálková</v>
      </c>
      <c r="AA5" s="113"/>
      <c r="AB5" s="112" t="str">
        <f>'Seznam střelců'!AB5</f>
        <v>Hlídka na věži</v>
      </c>
      <c r="AC5" s="113"/>
      <c r="AD5" s="128"/>
    </row>
    <row r="6" spans="2:30" ht="44.25" customHeight="1" thickBot="1" x14ac:dyDescent="0.3">
      <c r="B6" s="28" t="str">
        <f>'Seznam střelců'!B6</f>
        <v>Číslo střelce</v>
      </c>
      <c r="C6" s="29" t="str">
        <f>'Seznam střelců'!C6</f>
        <v xml:space="preserve">Příjmení a jméno </v>
      </c>
      <c r="D6" s="30" t="str">
        <f>'Seznam střelců'!D6</f>
        <v>Luk</v>
      </c>
      <c r="E6" s="31" t="str">
        <f>'Seznam střelců'!E6</f>
        <v xml:space="preserve">Kat </v>
      </c>
      <c r="F6" s="32" t="str">
        <f>'Seznam střelců'!F6</f>
        <v>Body</v>
      </c>
      <c r="G6" s="33" t="str">
        <f>'Seznam střelců'!G6</f>
        <v>Ká</v>
      </c>
      <c r="H6" s="34" t="str">
        <f>'Seznam střelců'!H6</f>
        <v>Body</v>
      </c>
      <c r="I6" s="35" t="str">
        <f>'Seznam střelců'!I6</f>
        <v>Ká</v>
      </c>
      <c r="J6" s="34" t="str">
        <f>'Seznam střelců'!J6</f>
        <v>Body</v>
      </c>
      <c r="K6" s="35" t="str">
        <f>'Seznam střelců'!K6</f>
        <v>Ká</v>
      </c>
      <c r="L6" s="32" t="str">
        <f>'Seznam střelců'!L6</f>
        <v>Body</v>
      </c>
      <c r="M6" s="33" t="str">
        <f>'Seznam střelců'!M6</f>
        <v>Ká</v>
      </c>
      <c r="N6" s="34" t="str">
        <f>'Seznam střelců'!N6</f>
        <v>Body</v>
      </c>
      <c r="O6" s="35" t="str">
        <f>'Seznam střelců'!O6</f>
        <v>Ká</v>
      </c>
      <c r="P6" s="32" t="str">
        <f>'Seznam střelců'!P6</f>
        <v>Body</v>
      </c>
      <c r="Q6" s="33" t="str">
        <f>'Seznam střelců'!Q6</f>
        <v>Ká</v>
      </c>
      <c r="R6" s="36" t="str">
        <f>'Seznam střelců'!R6</f>
        <v>Body</v>
      </c>
      <c r="S6" s="35" t="str">
        <f>'Seznam střelců'!S6</f>
        <v>Ká</v>
      </c>
      <c r="T6" s="37" t="str">
        <f>'Seznam střelců'!T6</f>
        <v>Body</v>
      </c>
      <c r="U6" s="33" t="str">
        <f>'Seznam střelců'!U6</f>
        <v>Ká</v>
      </c>
      <c r="V6" s="34" t="str">
        <f>'Seznam střelců'!V6</f>
        <v>Body</v>
      </c>
      <c r="W6" s="35" t="str">
        <f>'Seznam střelců'!W6</f>
        <v>Ká</v>
      </c>
      <c r="X6" s="34" t="str">
        <f>'Seznam střelců'!X6</f>
        <v>Body</v>
      </c>
      <c r="Y6" s="35" t="str">
        <f>'Seznam střelců'!Y6</f>
        <v>Ká</v>
      </c>
      <c r="Z6" s="34" t="str">
        <f>'Seznam střelců'!Z6</f>
        <v>Body</v>
      </c>
      <c r="AA6" s="35" t="str">
        <f>'Seznam střelců'!AA6</f>
        <v>Ká</v>
      </c>
      <c r="AB6" s="34" t="str">
        <f>'Seznam střelců'!AB6</f>
        <v>Body</v>
      </c>
      <c r="AC6" s="35" t="str">
        <f>'Seznam střelců'!AC6</f>
        <v>Ká</v>
      </c>
      <c r="AD6" s="38" t="str">
        <f>'Seznam střelců'!AD6</f>
        <v>Celkem Ká</v>
      </c>
    </row>
    <row r="7" spans="2:30" hidden="1" x14ac:dyDescent="0.25">
      <c r="B7" s="69">
        <f>'Seznam střelců'!B7</f>
        <v>0</v>
      </c>
      <c r="C7" s="67" t="str">
        <f>'Seznam střelců'!C7</f>
        <v>Babuka Vítek</v>
      </c>
      <c r="D7" s="68" t="str">
        <f>'Seznam střelců'!D7</f>
        <v>dl</v>
      </c>
      <c r="E7" s="69" t="str">
        <f>'Seznam střelců'!E7</f>
        <v>Dě12</v>
      </c>
      <c r="F7" s="70">
        <f>'Seznam střelců'!F7</f>
        <v>5</v>
      </c>
      <c r="G7" s="71">
        <f>'Seznam střelců'!G7</f>
        <v>50</v>
      </c>
      <c r="H7" s="72">
        <f>'Seznam střelců'!H7</f>
        <v>27</v>
      </c>
      <c r="I7" s="73">
        <f>'Seznam střelců'!I7</f>
        <v>54</v>
      </c>
      <c r="J7" s="70">
        <f>'Seznam střelců'!J7</f>
        <v>62</v>
      </c>
      <c r="K7" s="71">
        <f>'Seznam střelců'!K7</f>
        <v>62</v>
      </c>
      <c r="L7" s="72">
        <f>'Seznam střelců'!L7</f>
        <v>75</v>
      </c>
      <c r="M7" s="73">
        <f>'Seznam střelců'!M7</f>
        <v>75</v>
      </c>
      <c r="N7" s="70">
        <f>'Seznam střelců'!N7</f>
        <v>54</v>
      </c>
      <c r="O7" s="71">
        <f>'Seznam střelců'!O7</f>
        <v>54</v>
      </c>
      <c r="P7" s="72">
        <f>'Seznam střelců'!P7</f>
        <v>77</v>
      </c>
      <c r="Q7" s="71">
        <f>'Seznam střelců'!Q7</f>
        <v>77</v>
      </c>
      <c r="R7" s="74">
        <f>'Seznam střelců'!R7</f>
        <v>4</v>
      </c>
      <c r="S7" s="75">
        <f>'Seznam střelců'!S7</f>
        <v>40</v>
      </c>
      <c r="T7" s="74">
        <f>'Seznam střelců'!T7</f>
        <v>8</v>
      </c>
      <c r="U7" s="76">
        <f>'Seznam střelců'!U7</f>
        <v>16</v>
      </c>
      <c r="V7" s="72">
        <f>'Seznam střelců'!V7</f>
        <v>4</v>
      </c>
      <c r="W7" s="73">
        <f>'Seznam střelců'!W7</f>
        <v>40</v>
      </c>
      <c r="X7" s="74">
        <f>'Seznam střelců'!X7</f>
        <v>2</v>
      </c>
      <c r="Y7" s="71">
        <f>'Seznam střelců'!Y7</f>
        <v>30</v>
      </c>
      <c r="Z7" s="74">
        <f>'Seznam střelců'!Z7</f>
        <v>5</v>
      </c>
      <c r="AA7" s="71">
        <f>'Seznam střelců'!AA7</f>
        <v>25</v>
      </c>
      <c r="AB7" s="74">
        <f>'Seznam střelců'!AB7</f>
        <v>6</v>
      </c>
      <c r="AC7" s="71">
        <f>'Seznam střelců'!AC7</f>
        <v>12</v>
      </c>
      <c r="AD7" s="77">
        <f>'Seznam střelců'!AD7</f>
        <v>535</v>
      </c>
    </row>
    <row r="8" spans="2:30" hidden="1" x14ac:dyDescent="0.25">
      <c r="B8" s="50">
        <f>'Seznam střelců'!B8</f>
        <v>0</v>
      </c>
      <c r="C8" s="51" t="str">
        <f>'Seznam střelců'!C8</f>
        <v>Babuková Leontýna</v>
      </c>
      <c r="D8" s="52" t="str">
        <f>'Seznam střelců'!D8</f>
        <v>tl</v>
      </c>
      <c r="E8" s="53" t="str">
        <f>'Seznam střelců'!E8</f>
        <v>Ž</v>
      </c>
      <c r="F8" s="54">
        <f>'Seznam střelců'!F8</f>
        <v>5</v>
      </c>
      <c r="G8" s="55">
        <f>'Seznam střelců'!G8</f>
        <v>50</v>
      </c>
      <c r="H8" s="56">
        <f>'Seznam střelců'!H8</f>
        <v>52</v>
      </c>
      <c r="I8" s="57">
        <f>'Seznam střelců'!I8</f>
        <v>104</v>
      </c>
      <c r="J8" s="54">
        <f>'Seznam střelců'!J8</f>
        <v>64</v>
      </c>
      <c r="K8" s="55">
        <f>'Seznam střelců'!K8</f>
        <v>64</v>
      </c>
      <c r="L8" s="56">
        <f>'Seznam střelců'!L8</f>
        <v>50</v>
      </c>
      <c r="M8" s="57">
        <f>'Seznam střelců'!M8</f>
        <v>50</v>
      </c>
      <c r="N8" s="54">
        <f>'Seznam střelců'!N8</f>
        <v>68</v>
      </c>
      <c r="O8" s="55">
        <f>'Seznam střelců'!O8</f>
        <v>68</v>
      </c>
      <c r="P8" s="56">
        <f>'Seznam střelců'!P8</f>
        <v>80</v>
      </c>
      <c r="Q8" s="55">
        <f>'Seznam střelců'!Q8</f>
        <v>80</v>
      </c>
      <c r="R8" s="54">
        <f>'Seznam střelců'!R8</f>
        <v>7</v>
      </c>
      <c r="S8" s="57">
        <f>'Seznam střelců'!S8</f>
        <v>70</v>
      </c>
      <c r="T8" s="54">
        <f>'Seznam střelců'!T8</f>
        <v>8</v>
      </c>
      <c r="U8" s="55">
        <f>'Seznam střelců'!U8</f>
        <v>16</v>
      </c>
      <c r="V8" s="56">
        <f>'Seznam střelců'!V8</f>
        <v>8</v>
      </c>
      <c r="W8" s="57">
        <f>'Seznam střelců'!W8</f>
        <v>80</v>
      </c>
      <c r="X8" s="54">
        <f>'Seznam střelců'!X8</f>
        <v>3</v>
      </c>
      <c r="Y8" s="55">
        <f>'Seznam střelců'!Y8</f>
        <v>45</v>
      </c>
      <c r="Z8" s="54">
        <f>'Seznam střelců'!Z8</f>
        <v>9</v>
      </c>
      <c r="AA8" s="55">
        <f>'Seznam střelců'!AA8</f>
        <v>45</v>
      </c>
      <c r="AB8" s="54">
        <f>'Seznam střelců'!AB8</f>
        <v>20</v>
      </c>
      <c r="AC8" s="55">
        <f>'Seznam střelců'!AC8</f>
        <v>40</v>
      </c>
      <c r="AD8" s="58">
        <f>'Seznam střelců'!AD8</f>
        <v>712</v>
      </c>
    </row>
    <row r="9" spans="2:30" hidden="1" x14ac:dyDescent="0.25">
      <c r="B9" s="50">
        <f>'Seznam střelců'!B9</f>
        <v>0</v>
      </c>
      <c r="C9" s="51" t="str">
        <f>'Seznam střelců'!C9</f>
        <v>Babuková Leontýnka</v>
      </c>
      <c r="D9" s="52" t="str">
        <f>'Seznam střelců'!D9</f>
        <v>ll</v>
      </c>
      <c r="E9" s="53" t="str">
        <f>'Seznam střelců'!E9</f>
        <v>Dě9</v>
      </c>
      <c r="F9" s="54">
        <f>'Seznam střelců'!F9</f>
        <v>5</v>
      </c>
      <c r="G9" s="55">
        <f>'Seznam střelců'!G9</f>
        <v>50</v>
      </c>
      <c r="H9" s="56">
        <f>'Seznam střelců'!H9</f>
        <v>41</v>
      </c>
      <c r="I9" s="57">
        <f>'Seznam střelců'!I9</f>
        <v>82</v>
      </c>
      <c r="J9" s="54">
        <f>'Seznam střelců'!J9</f>
        <v>86</v>
      </c>
      <c r="K9" s="55">
        <f>'Seznam střelců'!K9</f>
        <v>86</v>
      </c>
      <c r="L9" s="56">
        <f>'Seznam střelců'!L9</f>
        <v>75</v>
      </c>
      <c r="M9" s="57">
        <f>'Seznam střelců'!M9</f>
        <v>75</v>
      </c>
      <c r="N9" s="54">
        <f>'Seznam střelců'!N9</f>
        <v>78</v>
      </c>
      <c r="O9" s="55">
        <f>'Seznam střelců'!O9</f>
        <v>78</v>
      </c>
      <c r="P9" s="56">
        <f>'Seznam střelců'!P9</f>
        <v>36</v>
      </c>
      <c r="Q9" s="55">
        <f>'Seznam střelců'!Q9</f>
        <v>36</v>
      </c>
      <c r="R9" s="54">
        <f>'Seznam střelců'!R9</f>
        <v>3</v>
      </c>
      <c r="S9" s="57">
        <f>'Seznam střelců'!S9</f>
        <v>30</v>
      </c>
      <c r="T9" s="54">
        <f>'Seznam střelců'!T9</f>
        <v>31</v>
      </c>
      <c r="U9" s="55">
        <f>'Seznam střelců'!U9</f>
        <v>62</v>
      </c>
      <c r="V9" s="56">
        <f>'Seznam střelců'!V9</f>
        <v>5</v>
      </c>
      <c r="W9" s="57">
        <f>'Seznam střelců'!W9</f>
        <v>50</v>
      </c>
      <c r="X9" s="54">
        <f>'Seznam střelců'!X9</f>
        <v>2</v>
      </c>
      <c r="Y9" s="55">
        <f>'Seznam střelců'!Y9</f>
        <v>30</v>
      </c>
      <c r="Z9" s="54">
        <f>'Seznam střelců'!Z9</f>
        <v>3</v>
      </c>
      <c r="AA9" s="55">
        <f>'Seznam střelců'!AA9</f>
        <v>15</v>
      </c>
      <c r="AB9" s="54">
        <f>'Seznam střelců'!AB9</f>
        <v>34</v>
      </c>
      <c r="AC9" s="55">
        <f>'Seznam střelců'!AC9</f>
        <v>68</v>
      </c>
      <c r="AD9" s="58">
        <f>'Seznam střelců'!AD9</f>
        <v>662</v>
      </c>
    </row>
    <row r="10" spans="2:30" hidden="1" x14ac:dyDescent="0.25">
      <c r="B10" s="50">
        <f>'Seznam střelců'!B25</f>
        <v>0</v>
      </c>
      <c r="C10" s="51" t="str">
        <f>'Seznam střelců'!C25</f>
        <v>Fenclová Anna</v>
      </c>
      <c r="D10" s="52" t="str">
        <f>'Seznam střelců'!D25</f>
        <v>ll</v>
      </c>
      <c r="E10" s="53" t="str">
        <f>'Seznam střelců'!E25</f>
        <v>Dě12</v>
      </c>
      <c r="F10" s="54">
        <f>'Seznam střelců'!F25</f>
        <v>2</v>
      </c>
      <c r="G10" s="55">
        <f>'Seznam střelců'!G25</f>
        <v>20</v>
      </c>
      <c r="H10" s="56">
        <f>'Seznam střelců'!H25</f>
        <v>54</v>
      </c>
      <c r="I10" s="57">
        <f>'Seznam střelců'!I25</f>
        <v>108</v>
      </c>
      <c r="J10" s="54">
        <f>'Seznam střelců'!J25</f>
        <v>64</v>
      </c>
      <c r="K10" s="55">
        <f>'Seznam střelců'!K25</f>
        <v>64</v>
      </c>
      <c r="L10" s="56">
        <f>'Seznam střelců'!L25</f>
        <v>75</v>
      </c>
      <c r="M10" s="57">
        <f>'Seznam střelců'!M25</f>
        <v>75</v>
      </c>
      <c r="N10" s="54">
        <f>'Seznam střelců'!N25</f>
        <v>66</v>
      </c>
      <c r="O10" s="55">
        <f>'Seznam střelců'!O25</f>
        <v>66</v>
      </c>
      <c r="P10" s="56">
        <f>'Seznam střelců'!P25</f>
        <v>26</v>
      </c>
      <c r="Q10" s="55">
        <f>'Seznam střelců'!Q25</f>
        <v>26</v>
      </c>
      <c r="R10" s="54">
        <f>'Seznam střelců'!R25</f>
        <v>6</v>
      </c>
      <c r="S10" s="57">
        <f>'Seznam střelců'!S25</f>
        <v>60</v>
      </c>
      <c r="T10" s="54">
        <f>'Seznam střelců'!T25</f>
        <v>10</v>
      </c>
      <c r="U10" s="55">
        <f>'Seznam střelců'!U25</f>
        <v>20</v>
      </c>
      <c r="V10" s="56">
        <f>'Seznam střelců'!V25</f>
        <v>9</v>
      </c>
      <c r="W10" s="57">
        <f>'Seznam střelců'!W25</f>
        <v>90</v>
      </c>
      <c r="X10" s="54">
        <f>'Seznam střelců'!X25</f>
        <v>1</v>
      </c>
      <c r="Y10" s="55">
        <f>'Seznam střelců'!Y25</f>
        <v>15</v>
      </c>
      <c r="Z10" s="54">
        <f>'Seznam střelců'!Z25</f>
        <v>11</v>
      </c>
      <c r="AA10" s="55">
        <f>'Seznam střelců'!AA25</f>
        <v>55</v>
      </c>
      <c r="AB10" s="54">
        <f>'Seznam střelců'!AB25</f>
        <v>32</v>
      </c>
      <c r="AC10" s="55">
        <f>'Seznam střelců'!AC25</f>
        <v>64</v>
      </c>
      <c r="AD10" s="58">
        <f>'Seznam střelců'!AD25</f>
        <v>663</v>
      </c>
    </row>
    <row r="11" spans="2:30" hidden="1" x14ac:dyDescent="0.25">
      <c r="B11" s="50">
        <f>'Seznam střelců'!B11</f>
        <v>0</v>
      </c>
      <c r="C11" s="51" t="str">
        <f>'Seznam střelců'!C11</f>
        <v>Benda Dan</v>
      </c>
      <c r="D11" s="52" t="str">
        <f>'Seznam střelců'!D11</f>
        <v>ll</v>
      </c>
      <c r="E11" s="53" t="str">
        <f>'Seznam střelců'!E11</f>
        <v>Do</v>
      </c>
      <c r="F11" s="54">
        <f>'Seznam střelců'!F11</f>
        <v>3</v>
      </c>
      <c r="G11" s="55">
        <f>'Seznam střelců'!G11</f>
        <v>30</v>
      </c>
      <c r="H11" s="56">
        <f>'Seznam střelců'!H11</f>
        <v>37</v>
      </c>
      <c r="I11" s="57">
        <f>'Seznam střelců'!I11</f>
        <v>74</v>
      </c>
      <c r="J11" s="54">
        <f>'Seznam střelců'!J11</f>
        <v>52</v>
      </c>
      <c r="K11" s="55">
        <f>'Seznam střelců'!K11</f>
        <v>52</v>
      </c>
      <c r="L11" s="56">
        <f>'Seznam střelců'!L11</f>
        <v>65</v>
      </c>
      <c r="M11" s="57">
        <f>'Seznam střelců'!M11</f>
        <v>65</v>
      </c>
      <c r="N11" s="54">
        <f>'Seznam střelců'!N11</f>
        <v>76</v>
      </c>
      <c r="O11" s="55">
        <f>'Seznam střelců'!O11</f>
        <v>76</v>
      </c>
      <c r="P11" s="56">
        <f>'Seznam střelců'!P11</f>
        <v>0</v>
      </c>
      <c r="Q11" s="55">
        <f>'Seznam střelců'!Q11</f>
        <v>0</v>
      </c>
      <c r="R11" s="54">
        <f>'Seznam střelců'!R11</f>
        <v>0</v>
      </c>
      <c r="S11" s="57">
        <f>'Seznam střelců'!S11</f>
        <v>0</v>
      </c>
      <c r="T11" s="54">
        <f>'Seznam střelců'!T11</f>
        <v>6</v>
      </c>
      <c r="U11" s="55">
        <f>'Seznam střelců'!U11</f>
        <v>12</v>
      </c>
      <c r="V11" s="56">
        <f>'Seznam střelců'!V11</f>
        <v>2</v>
      </c>
      <c r="W11" s="57">
        <f>'Seznam střelců'!W11</f>
        <v>20</v>
      </c>
      <c r="X11" s="54">
        <f>'Seznam střelců'!X11</f>
        <v>0</v>
      </c>
      <c r="Y11" s="55">
        <f>'Seznam střelců'!Y11</f>
        <v>0</v>
      </c>
      <c r="Z11" s="54">
        <f>'Seznam střelců'!Z11</f>
        <v>2</v>
      </c>
      <c r="AA11" s="55">
        <f>'Seznam střelců'!AA11</f>
        <v>10</v>
      </c>
      <c r="AB11" s="54">
        <f>'Seznam střelců'!AB11</f>
        <v>38</v>
      </c>
      <c r="AC11" s="55">
        <f>'Seznam střelců'!AC11</f>
        <v>76</v>
      </c>
      <c r="AD11" s="58">
        <f>'Seznam střelců'!AD11</f>
        <v>415</v>
      </c>
    </row>
    <row r="12" spans="2:30" x14ac:dyDescent="0.25">
      <c r="B12" s="50">
        <f>'Seznam střelců'!B61</f>
        <v>0</v>
      </c>
      <c r="C12" s="51" t="str">
        <f>'Seznam střelců'!C61</f>
        <v>Ruda Zdeněk</v>
      </c>
      <c r="D12" s="52" t="str">
        <f>'Seznam střelců'!D61</f>
        <v>ll</v>
      </c>
      <c r="E12" s="53" t="str">
        <f>'Seznam střelců'!E61</f>
        <v>M</v>
      </c>
      <c r="F12" s="54">
        <f>'Seznam střelců'!F61</f>
        <v>14</v>
      </c>
      <c r="G12" s="55">
        <f>'Seznam střelců'!G61</f>
        <v>140</v>
      </c>
      <c r="H12" s="56">
        <f>'Seznam střelců'!H61</f>
        <v>81</v>
      </c>
      <c r="I12" s="57">
        <f>'Seznam střelců'!I61</f>
        <v>162</v>
      </c>
      <c r="J12" s="54">
        <f>'Seznam střelců'!J61</f>
        <v>96</v>
      </c>
      <c r="K12" s="55">
        <f>'Seznam střelců'!K61</f>
        <v>96</v>
      </c>
      <c r="L12" s="56">
        <f>'Seznam střelců'!L61</f>
        <v>135</v>
      </c>
      <c r="M12" s="57">
        <f>'Seznam střelců'!M61</f>
        <v>135</v>
      </c>
      <c r="N12" s="54">
        <f>'Seznam střelců'!N61</f>
        <v>84</v>
      </c>
      <c r="O12" s="55">
        <f>'Seznam střelců'!O61</f>
        <v>84</v>
      </c>
      <c r="P12" s="56">
        <f>'Seznam střelců'!P61</f>
        <v>90</v>
      </c>
      <c r="Q12" s="55">
        <f>'Seznam střelců'!Q61</f>
        <v>90</v>
      </c>
      <c r="R12" s="54">
        <f>'Seznam střelců'!R61</f>
        <v>13</v>
      </c>
      <c r="S12" s="57">
        <f>'Seznam střelců'!S61</f>
        <v>130</v>
      </c>
      <c r="T12" s="54">
        <f>'Seznam střelců'!T61</f>
        <v>71</v>
      </c>
      <c r="U12" s="55">
        <f>'Seznam střelců'!U61</f>
        <v>142</v>
      </c>
      <c r="V12" s="56">
        <f>'Seznam střelců'!V61</f>
        <v>11</v>
      </c>
      <c r="W12" s="57">
        <f>'Seznam střelců'!W61</f>
        <v>110</v>
      </c>
      <c r="X12" s="54">
        <f>'Seznam střelců'!X61</f>
        <v>4</v>
      </c>
      <c r="Y12" s="55">
        <f>'Seznam střelců'!Y61</f>
        <v>60</v>
      </c>
      <c r="Z12" s="54">
        <f>'Seznam střelců'!Z61</f>
        <v>20</v>
      </c>
      <c r="AA12" s="55">
        <f>'Seznam střelců'!AA61</f>
        <v>100</v>
      </c>
      <c r="AB12" s="54">
        <f>'Seznam střelců'!AB61</f>
        <v>51</v>
      </c>
      <c r="AC12" s="55">
        <f>'Seznam střelců'!AC61</f>
        <v>102</v>
      </c>
      <c r="AD12" s="58">
        <f>'Seznam střelců'!AD61</f>
        <v>1351</v>
      </c>
    </row>
    <row r="13" spans="2:30" hidden="1" x14ac:dyDescent="0.25">
      <c r="B13" s="50">
        <f>'Seznam střelců'!B13</f>
        <v>0</v>
      </c>
      <c r="C13" s="51" t="str">
        <f>'Seznam střelců'!C13</f>
        <v>Bendová Mirka</v>
      </c>
      <c r="D13" s="52" t="str">
        <f>'Seznam střelců'!D13</f>
        <v>tl</v>
      </c>
      <c r="E13" s="53" t="str">
        <f>'Seznam střelců'!E13</f>
        <v>Ž</v>
      </c>
      <c r="F13" s="54">
        <f>'Seznam střelců'!F13</f>
        <v>0</v>
      </c>
      <c r="G13" s="55">
        <f>'Seznam střelců'!G13</f>
        <v>0</v>
      </c>
      <c r="H13" s="56">
        <f>'Seznam střelců'!H13</f>
        <v>25</v>
      </c>
      <c r="I13" s="57">
        <f>'Seznam střelců'!I13</f>
        <v>50</v>
      </c>
      <c r="J13" s="54">
        <f>'Seznam střelců'!J13</f>
        <v>40</v>
      </c>
      <c r="K13" s="55">
        <f>'Seznam střelců'!K13</f>
        <v>40</v>
      </c>
      <c r="L13" s="56">
        <f>'Seznam střelců'!L13</f>
        <v>30</v>
      </c>
      <c r="M13" s="57">
        <f>'Seznam střelců'!M13</f>
        <v>30</v>
      </c>
      <c r="N13" s="54">
        <f>'Seznam střelců'!N13</f>
        <v>68</v>
      </c>
      <c r="O13" s="55">
        <f>'Seznam střelců'!O13</f>
        <v>68</v>
      </c>
      <c r="P13" s="56">
        <f>'Seznam střelců'!P13</f>
        <v>0</v>
      </c>
      <c r="Q13" s="55">
        <f>'Seznam střelců'!Q13</f>
        <v>0</v>
      </c>
      <c r="R13" s="54">
        <f>'Seznam střelců'!R13</f>
        <v>3</v>
      </c>
      <c r="S13" s="57">
        <f>'Seznam střelců'!S13</f>
        <v>30</v>
      </c>
      <c r="T13" s="54">
        <f>'Seznam střelců'!T13</f>
        <v>0</v>
      </c>
      <c r="U13" s="55">
        <f>'Seznam střelců'!U13</f>
        <v>0</v>
      </c>
      <c r="V13" s="56">
        <f>'Seznam střelců'!V13</f>
        <v>4</v>
      </c>
      <c r="W13" s="57">
        <f>'Seznam střelců'!W13</f>
        <v>40</v>
      </c>
      <c r="X13" s="54">
        <f>'Seznam střelců'!X13</f>
        <v>0</v>
      </c>
      <c r="Y13" s="55">
        <f>'Seznam střelců'!Y13</f>
        <v>0</v>
      </c>
      <c r="Z13" s="54">
        <f>'Seznam střelců'!Z13</f>
        <v>2</v>
      </c>
      <c r="AA13" s="55">
        <f>'Seznam střelců'!AA13</f>
        <v>10</v>
      </c>
      <c r="AB13" s="54">
        <f>'Seznam střelců'!AB13</f>
        <v>15</v>
      </c>
      <c r="AC13" s="55">
        <f>'Seznam střelců'!AC13</f>
        <v>30</v>
      </c>
      <c r="AD13" s="58">
        <f>'Seznam střelců'!AD13</f>
        <v>298</v>
      </c>
    </row>
    <row r="14" spans="2:30" hidden="1" x14ac:dyDescent="0.25">
      <c r="B14" s="50">
        <f>'Seznam střelců'!B14</f>
        <v>0</v>
      </c>
      <c r="C14" s="51" t="str">
        <f>'Seznam střelců'!C14</f>
        <v xml:space="preserve">Borecký Václav </v>
      </c>
      <c r="D14" s="52" t="str">
        <f>'Seznam střelců'!D14</f>
        <v>TL</v>
      </c>
      <c r="E14" s="53" t="str">
        <f>'Seznam střelců'!E14</f>
        <v>M</v>
      </c>
      <c r="F14" s="54">
        <f>'Seznam střelců'!F14</f>
        <v>0</v>
      </c>
      <c r="G14" s="55">
        <f>'Seznam střelců'!G14</f>
        <v>0</v>
      </c>
      <c r="H14" s="56">
        <f>'Seznam střelců'!H14</f>
        <v>0</v>
      </c>
      <c r="I14" s="57">
        <f>'Seznam střelců'!I14</f>
        <v>0</v>
      </c>
      <c r="J14" s="54">
        <f>'Seznam střelců'!J14</f>
        <v>0</v>
      </c>
      <c r="K14" s="55">
        <f>'Seznam střelců'!K14</f>
        <v>0</v>
      </c>
      <c r="L14" s="56">
        <f>'Seznam střelců'!L14</f>
        <v>0</v>
      </c>
      <c r="M14" s="57">
        <f>'Seznam střelců'!M14</f>
        <v>0</v>
      </c>
      <c r="N14" s="54">
        <f>'Seznam střelců'!N14</f>
        <v>0</v>
      </c>
      <c r="O14" s="55">
        <f>'Seznam střelců'!O14</f>
        <v>0</v>
      </c>
      <c r="P14" s="56">
        <f>'Seznam střelců'!P14</f>
        <v>0</v>
      </c>
      <c r="Q14" s="55">
        <f>'Seznam střelců'!Q14</f>
        <v>0</v>
      </c>
      <c r="R14" s="54">
        <f>'Seznam střelců'!R14</f>
        <v>0</v>
      </c>
      <c r="S14" s="57">
        <f>'Seznam střelců'!S14</f>
        <v>0</v>
      </c>
      <c r="T14" s="54">
        <f>'Seznam střelců'!T14</f>
        <v>0</v>
      </c>
      <c r="U14" s="55">
        <f>'Seznam střelců'!U14</f>
        <v>0</v>
      </c>
      <c r="V14" s="56">
        <f>'Seznam střelců'!V14</f>
        <v>0</v>
      </c>
      <c r="W14" s="57">
        <f>'Seznam střelců'!W14</f>
        <v>0</v>
      </c>
      <c r="X14" s="54">
        <f>'Seznam střelců'!X14</f>
        <v>0</v>
      </c>
      <c r="Y14" s="55">
        <f>'Seznam střelců'!Y14</f>
        <v>0</v>
      </c>
      <c r="Z14" s="54">
        <f>'Seznam střelců'!Z14</f>
        <v>0</v>
      </c>
      <c r="AA14" s="55">
        <f>'Seznam střelců'!AA14</f>
        <v>0</v>
      </c>
      <c r="AB14" s="54">
        <f>'Seznam střelců'!AB14</f>
        <v>0</v>
      </c>
      <c r="AC14" s="55">
        <f>'Seznam střelců'!AC14</f>
        <v>0</v>
      </c>
      <c r="AD14" s="58">
        <f>'Seznam střelců'!AD14</f>
        <v>0</v>
      </c>
    </row>
    <row r="15" spans="2:30" hidden="1" x14ac:dyDescent="0.25">
      <c r="B15" s="50">
        <f>'Seznam střelců'!B15</f>
        <v>0</v>
      </c>
      <c r="C15" s="51" t="str">
        <f>'Seznam střelců'!C15</f>
        <v>Bretschneiderová Lenka</v>
      </c>
      <c r="D15" s="52" t="str">
        <f>'Seznam střelců'!D15</f>
        <v>ll</v>
      </c>
      <c r="E15" s="53" t="str">
        <f>'Seznam střelců'!E15</f>
        <v>Ž</v>
      </c>
      <c r="F15" s="54">
        <f>'Seznam střelců'!F15</f>
        <v>2</v>
      </c>
      <c r="G15" s="55">
        <f>'Seznam střelců'!G15</f>
        <v>20</v>
      </c>
      <c r="H15" s="56">
        <f>'Seznam střelců'!H15</f>
        <v>14</v>
      </c>
      <c r="I15" s="57">
        <f>'Seznam střelců'!I15</f>
        <v>28</v>
      </c>
      <c r="J15" s="54">
        <f>'Seznam střelců'!J15</f>
        <v>58</v>
      </c>
      <c r="K15" s="55">
        <f>'Seznam střelců'!K15</f>
        <v>58</v>
      </c>
      <c r="L15" s="56">
        <f>'Seznam střelců'!L15</f>
        <v>75</v>
      </c>
      <c r="M15" s="57">
        <f>'Seznam střelců'!M15</f>
        <v>75</v>
      </c>
      <c r="N15" s="54">
        <f>'Seznam střelců'!N15</f>
        <v>66</v>
      </c>
      <c r="O15" s="55">
        <f>'Seznam střelců'!O15</f>
        <v>66</v>
      </c>
      <c r="P15" s="56">
        <f>'Seznam střelců'!P15</f>
        <v>44</v>
      </c>
      <c r="Q15" s="55">
        <f>'Seznam střelců'!Q15</f>
        <v>44</v>
      </c>
      <c r="R15" s="54">
        <f>'Seznam střelců'!R15</f>
        <v>6</v>
      </c>
      <c r="S15" s="57">
        <f>'Seznam střelců'!S15</f>
        <v>60</v>
      </c>
      <c r="T15" s="54">
        <f>'Seznam střelců'!T15</f>
        <v>12</v>
      </c>
      <c r="U15" s="55">
        <f>'Seznam střelců'!U15</f>
        <v>24</v>
      </c>
      <c r="V15" s="56">
        <f>'Seznam střelců'!V15</f>
        <v>5</v>
      </c>
      <c r="W15" s="57">
        <f>'Seznam střelců'!W15</f>
        <v>50</v>
      </c>
      <c r="X15" s="54">
        <f>'Seznam střelců'!X15</f>
        <v>0</v>
      </c>
      <c r="Y15" s="55">
        <f>'Seznam střelců'!Y15</f>
        <v>0</v>
      </c>
      <c r="Z15" s="54">
        <f>'Seznam střelců'!Z15</f>
        <v>5</v>
      </c>
      <c r="AA15" s="55">
        <f>'Seznam střelců'!AA15</f>
        <v>25</v>
      </c>
      <c r="AB15" s="54">
        <f>'Seznam střelců'!AB15</f>
        <v>54</v>
      </c>
      <c r="AC15" s="55">
        <f>'Seznam střelců'!AC15</f>
        <v>108</v>
      </c>
      <c r="AD15" s="58">
        <f>'Seznam střelců'!AD15</f>
        <v>558</v>
      </c>
    </row>
    <row r="16" spans="2:30" hidden="1" x14ac:dyDescent="0.25">
      <c r="B16" s="50">
        <f>'Seznam střelců'!B16</f>
        <v>0</v>
      </c>
      <c r="C16" s="51" t="str">
        <f>'Seznam střelců'!C16</f>
        <v>Břenková Lenka</v>
      </c>
      <c r="D16" s="52" t="str">
        <f>'Seznam střelců'!D16</f>
        <v>ll</v>
      </c>
      <c r="E16" s="53" t="str">
        <f>'Seznam střelců'!E16</f>
        <v>Ž</v>
      </c>
      <c r="F16" s="54">
        <f>'Seznam střelců'!F16</f>
        <v>5</v>
      </c>
      <c r="G16" s="55">
        <f>'Seznam střelců'!G16</f>
        <v>50</v>
      </c>
      <c r="H16" s="56">
        <f>'Seznam střelců'!H16</f>
        <v>49</v>
      </c>
      <c r="I16" s="57">
        <f>'Seznam střelců'!I16</f>
        <v>98</v>
      </c>
      <c r="J16" s="54">
        <f>'Seznam střelců'!J16</f>
        <v>56</v>
      </c>
      <c r="K16" s="55">
        <f>'Seznam střelců'!K16</f>
        <v>56</v>
      </c>
      <c r="L16" s="56">
        <f>'Seznam střelců'!L16</f>
        <v>110</v>
      </c>
      <c r="M16" s="57">
        <f>'Seznam střelců'!M16</f>
        <v>110</v>
      </c>
      <c r="N16" s="54">
        <f>'Seznam střelců'!N16</f>
        <v>76</v>
      </c>
      <c r="O16" s="55">
        <f>'Seznam střelců'!O16</f>
        <v>76</v>
      </c>
      <c r="P16" s="56">
        <f>'Seznam střelců'!P16</f>
        <v>27</v>
      </c>
      <c r="Q16" s="55">
        <f>'Seznam střelců'!Q16</f>
        <v>27</v>
      </c>
      <c r="R16" s="54">
        <f>'Seznam střelců'!R16</f>
        <v>6</v>
      </c>
      <c r="S16" s="57">
        <f>'Seznam střelců'!S16</f>
        <v>60</v>
      </c>
      <c r="T16" s="54">
        <f>'Seznam střelců'!T16</f>
        <v>14</v>
      </c>
      <c r="U16" s="55">
        <f>'Seznam střelců'!U16</f>
        <v>28</v>
      </c>
      <c r="V16" s="56">
        <f>'Seznam střelců'!V16</f>
        <v>7</v>
      </c>
      <c r="W16" s="57">
        <f>'Seznam střelců'!W16</f>
        <v>70</v>
      </c>
      <c r="X16" s="54">
        <f>'Seznam střelců'!X16</f>
        <v>2</v>
      </c>
      <c r="Y16" s="55">
        <f>'Seznam střelců'!Y16</f>
        <v>30</v>
      </c>
      <c r="Z16" s="54">
        <f>'Seznam střelců'!Z16</f>
        <v>5</v>
      </c>
      <c r="AA16" s="55">
        <f>'Seznam střelců'!AA16</f>
        <v>25</v>
      </c>
      <c r="AB16" s="54">
        <f>'Seznam střelců'!AB16</f>
        <v>36</v>
      </c>
      <c r="AC16" s="55">
        <f>'Seznam střelců'!AC16</f>
        <v>72</v>
      </c>
      <c r="AD16" s="58">
        <f>'Seznam střelců'!AD16</f>
        <v>702</v>
      </c>
    </row>
    <row r="17" spans="2:30" hidden="1" x14ac:dyDescent="0.25">
      <c r="B17" s="50">
        <f>'Seznam střelců'!B17</f>
        <v>0</v>
      </c>
      <c r="C17" s="51" t="str">
        <f>'Seznam střelců'!C17</f>
        <v>Bumba Pavel</v>
      </c>
      <c r="D17" s="52" t="str">
        <f>'Seznam střelců'!D17</f>
        <v>tl</v>
      </c>
      <c r="E17" s="53" t="str">
        <f>'Seznam střelců'!E17</f>
        <v>M</v>
      </c>
      <c r="F17" s="54">
        <f>'Seznam střelců'!F17</f>
        <v>0</v>
      </c>
      <c r="G17" s="55">
        <f>'Seznam střelců'!G17</f>
        <v>0</v>
      </c>
      <c r="H17" s="56">
        <f>'Seznam střelců'!H17</f>
        <v>0</v>
      </c>
      <c r="I17" s="57">
        <f>'Seznam střelců'!I17</f>
        <v>0</v>
      </c>
      <c r="J17" s="54">
        <f>'Seznam střelců'!J17</f>
        <v>0</v>
      </c>
      <c r="K17" s="55">
        <f>'Seznam střelců'!K17</f>
        <v>0</v>
      </c>
      <c r="L17" s="56">
        <f>'Seznam střelců'!L17</f>
        <v>0</v>
      </c>
      <c r="M17" s="57">
        <f>'Seznam střelců'!M17</f>
        <v>0</v>
      </c>
      <c r="N17" s="54">
        <f>'Seznam střelců'!N17</f>
        <v>0</v>
      </c>
      <c r="O17" s="55">
        <f>'Seznam střelců'!O17</f>
        <v>0</v>
      </c>
      <c r="P17" s="56">
        <f>'Seznam střelců'!P17</f>
        <v>0</v>
      </c>
      <c r="Q17" s="55">
        <f>'Seznam střelců'!Q17</f>
        <v>0</v>
      </c>
      <c r="R17" s="54">
        <f>'Seznam střelců'!R17</f>
        <v>0</v>
      </c>
      <c r="S17" s="57">
        <f>'Seznam střelců'!S17</f>
        <v>0</v>
      </c>
      <c r="T17" s="54">
        <f>'Seznam střelců'!T17</f>
        <v>0</v>
      </c>
      <c r="U17" s="55">
        <f>'Seznam střelců'!U17</f>
        <v>0</v>
      </c>
      <c r="V17" s="56">
        <f>'Seznam střelců'!V17</f>
        <v>0</v>
      </c>
      <c r="W17" s="57">
        <f>'Seznam střelců'!W17</f>
        <v>0</v>
      </c>
      <c r="X17" s="54">
        <f>'Seznam střelců'!X17</f>
        <v>0</v>
      </c>
      <c r="Y17" s="55">
        <f>'Seznam střelců'!Y17</f>
        <v>0</v>
      </c>
      <c r="Z17" s="54">
        <f>'Seznam střelců'!Z17</f>
        <v>0</v>
      </c>
      <c r="AA17" s="55">
        <f>'Seznam střelců'!AA17</f>
        <v>0</v>
      </c>
      <c r="AB17" s="54">
        <f>'Seznam střelců'!AB17</f>
        <v>0</v>
      </c>
      <c r="AC17" s="55">
        <f>'Seznam střelců'!AC17</f>
        <v>0</v>
      </c>
      <c r="AD17" s="58">
        <f>'Seznam střelců'!AD17</f>
        <v>0</v>
      </c>
    </row>
    <row r="18" spans="2:30" x14ac:dyDescent="0.25">
      <c r="B18" s="50">
        <f>'Seznam střelců'!B39</f>
        <v>0</v>
      </c>
      <c r="C18" s="51" t="str">
        <f>'Seznam střelců'!C39</f>
        <v>Janča Roman</v>
      </c>
      <c r="D18" s="52" t="str">
        <f>'Seznam střelců'!D39</f>
        <v>ll</v>
      </c>
      <c r="E18" s="53" t="str">
        <f>'Seznam střelců'!E39</f>
        <v>M</v>
      </c>
      <c r="F18" s="54">
        <f>'Seznam střelců'!F39</f>
        <v>8</v>
      </c>
      <c r="G18" s="55">
        <f>'Seznam střelců'!G39</f>
        <v>80</v>
      </c>
      <c r="H18" s="56">
        <f>'Seznam střelců'!H39</f>
        <v>61</v>
      </c>
      <c r="I18" s="57">
        <f>'Seznam střelců'!I39</f>
        <v>122</v>
      </c>
      <c r="J18" s="54">
        <f>'Seznam střelců'!J39</f>
        <v>90</v>
      </c>
      <c r="K18" s="55">
        <f>'Seznam střelců'!K39</f>
        <v>90</v>
      </c>
      <c r="L18" s="56">
        <f>'Seznam střelců'!L39</f>
        <v>135</v>
      </c>
      <c r="M18" s="57">
        <f>'Seznam střelců'!M39</f>
        <v>135</v>
      </c>
      <c r="N18" s="54">
        <f>'Seznam střelců'!N39</f>
        <v>88</v>
      </c>
      <c r="O18" s="55">
        <f>'Seznam střelců'!O39</f>
        <v>88</v>
      </c>
      <c r="P18" s="56">
        <f>'Seznam střelců'!P39</f>
        <v>99</v>
      </c>
      <c r="Q18" s="55">
        <f>'Seznam střelců'!Q39</f>
        <v>99</v>
      </c>
      <c r="R18" s="54">
        <f>'Seznam střelců'!R39</f>
        <v>14</v>
      </c>
      <c r="S18" s="57">
        <f>'Seznam střelců'!S39</f>
        <v>140</v>
      </c>
      <c r="T18" s="54">
        <f>'Seznam střelců'!T39</f>
        <v>38</v>
      </c>
      <c r="U18" s="55">
        <f>'Seznam střelců'!U39</f>
        <v>76</v>
      </c>
      <c r="V18" s="56">
        <f>'Seznam střelců'!V39</f>
        <v>9</v>
      </c>
      <c r="W18" s="57">
        <f>'Seznam střelců'!W39</f>
        <v>90</v>
      </c>
      <c r="X18" s="54">
        <f>'Seznam střelců'!X39</f>
        <v>4</v>
      </c>
      <c r="Y18" s="55">
        <f>'Seznam střelců'!Y39</f>
        <v>60</v>
      </c>
      <c r="Z18" s="54">
        <f>'Seznam střelců'!Z39</f>
        <v>11</v>
      </c>
      <c r="AA18" s="55">
        <f>'Seznam střelců'!AA39</f>
        <v>55</v>
      </c>
      <c r="AB18" s="54">
        <f>'Seznam střelců'!AB39</f>
        <v>77</v>
      </c>
      <c r="AC18" s="55">
        <f>'Seznam střelců'!AC39</f>
        <v>154</v>
      </c>
      <c r="AD18" s="58">
        <f>'Seznam střelců'!AD39</f>
        <v>1189</v>
      </c>
    </row>
    <row r="19" spans="2:30" x14ac:dyDescent="0.25">
      <c r="B19" s="50">
        <f>'Seznam střelců'!B83</f>
        <v>0</v>
      </c>
      <c r="C19" s="51" t="str">
        <f>'Seznam střelců'!C83</f>
        <v>Uhlík Tomáš</v>
      </c>
      <c r="D19" s="52" t="str">
        <f>'Seznam střelců'!D83</f>
        <v>ll</v>
      </c>
      <c r="E19" s="53" t="str">
        <f>'Seznam střelců'!E83</f>
        <v>M</v>
      </c>
      <c r="F19" s="54">
        <f>'Seznam střelců'!F83</f>
        <v>7</v>
      </c>
      <c r="G19" s="55">
        <f>'Seznam střelců'!G83</f>
        <v>70</v>
      </c>
      <c r="H19" s="56">
        <f>'Seznam střelců'!H83</f>
        <v>68</v>
      </c>
      <c r="I19" s="57">
        <f>'Seznam střelců'!I83</f>
        <v>136</v>
      </c>
      <c r="J19" s="54">
        <f>'Seznam střelců'!J83</f>
        <v>80</v>
      </c>
      <c r="K19" s="55">
        <f>'Seznam střelců'!K83</f>
        <v>80</v>
      </c>
      <c r="L19" s="56">
        <f>'Seznam střelců'!L83</f>
        <v>135</v>
      </c>
      <c r="M19" s="57">
        <f>'Seznam střelců'!M83</f>
        <v>135</v>
      </c>
      <c r="N19" s="54">
        <f>'Seznam střelců'!N83</f>
        <v>66</v>
      </c>
      <c r="O19" s="55">
        <f>'Seznam střelců'!O83</f>
        <v>66</v>
      </c>
      <c r="P19" s="56">
        <f>'Seznam střelců'!P83</f>
        <v>86</v>
      </c>
      <c r="Q19" s="55">
        <f>'Seznam střelců'!Q83</f>
        <v>86</v>
      </c>
      <c r="R19" s="54">
        <f>'Seznam střelců'!R83</f>
        <v>11</v>
      </c>
      <c r="S19" s="57">
        <f>'Seznam střelců'!S83</f>
        <v>110</v>
      </c>
      <c r="T19" s="54">
        <f>'Seznam střelců'!T83</f>
        <v>56</v>
      </c>
      <c r="U19" s="55">
        <f>'Seznam střelců'!U83</f>
        <v>112</v>
      </c>
      <c r="V19" s="56">
        <f>'Seznam střelců'!V83</f>
        <v>11</v>
      </c>
      <c r="W19" s="57">
        <f>'Seznam střelců'!W83</f>
        <v>110</v>
      </c>
      <c r="X19" s="54">
        <f>'Seznam střelců'!X83</f>
        <v>2</v>
      </c>
      <c r="Y19" s="55">
        <f>'Seznam střelců'!Y83</f>
        <v>30</v>
      </c>
      <c r="Z19" s="54">
        <f>'Seznam střelců'!Z83</f>
        <v>10</v>
      </c>
      <c r="AA19" s="55">
        <f>'Seznam střelců'!AA83</f>
        <v>50</v>
      </c>
      <c r="AB19" s="54">
        <f>'Seznam střelců'!AB83</f>
        <v>57</v>
      </c>
      <c r="AC19" s="55">
        <f>'Seznam střelců'!AC83</f>
        <v>114</v>
      </c>
      <c r="AD19" s="58">
        <f>'Seznam střelců'!AD83</f>
        <v>1099</v>
      </c>
    </row>
    <row r="20" spans="2:30" x14ac:dyDescent="0.25">
      <c r="B20" s="50">
        <f>'Seznam střelců'!B46</f>
        <v>0</v>
      </c>
      <c r="C20" s="51" t="str">
        <f>'Seznam střelců'!C46</f>
        <v>Mazánek Jan</v>
      </c>
      <c r="D20" s="52" t="str">
        <f>'Seznam střelců'!D46</f>
        <v>ll</v>
      </c>
      <c r="E20" s="53" t="str">
        <f>'Seznam střelců'!E46</f>
        <v>M</v>
      </c>
      <c r="F20" s="54">
        <f>'Seznam střelců'!F46</f>
        <v>5</v>
      </c>
      <c r="G20" s="55">
        <f>'Seznam střelců'!G46</f>
        <v>50</v>
      </c>
      <c r="H20" s="56">
        <f>'Seznam střelců'!H46</f>
        <v>74</v>
      </c>
      <c r="I20" s="57">
        <f>'Seznam střelců'!I46</f>
        <v>148</v>
      </c>
      <c r="J20" s="54">
        <f>'Seznam střelců'!J46</f>
        <v>74</v>
      </c>
      <c r="K20" s="55">
        <f>'Seznam střelců'!K46</f>
        <v>74</v>
      </c>
      <c r="L20" s="56">
        <f>'Seznam střelců'!L46</f>
        <v>135</v>
      </c>
      <c r="M20" s="57">
        <f>'Seznam střelců'!M46</f>
        <v>135</v>
      </c>
      <c r="N20" s="54">
        <f>'Seznam střelců'!N46</f>
        <v>82</v>
      </c>
      <c r="O20" s="55">
        <f>'Seznam střelců'!O46</f>
        <v>82</v>
      </c>
      <c r="P20" s="56">
        <f>'Seznam střelců'!P46</f>
        <v>82</v>
      </c>
      <c r="Q20" s="55">
        <f>'Seznam střelců'!Q46</f>
        <v>82</v>
      </c>
      <c r="R20" s="54">
        <f>'Seznam střelců'!R46</f>
        <v>7</v>
      </c>
      <c r="S20" s="57">
        <f>'Seznam střelců'!S46</f>
        <v>70</v>
      </c>
      <c r="T20" s="54">
        <f>'Seznam střelců'!T46</f>
        <v>44</v>
      </c>
      <c r="U20" s="55">
        <f>'Seznam střelců'!U46</f>
        <v>88</v>
      </c>
      <c r="V20" s="56">
        <f>'Seznam střelců'!V46</f>
        <v>9</v>
      </c>
      <c r="W20" s="57">
        <f>'Seznam střelců'!W46</f>
        <v>90</v>
      </c>
      <c r="X20" s="54">
        <f>'Seznam střelců'!X46</f>
        <v>6</v>
      </c>
      <c r="Y20" s="55">
        <f>'Seznam střelců'!Y46</f>
        <v>90</v>
      </c>
      <c r="Z20" s="54">
        <f>'Seznam střelců'!Z46</f>
        <v>11</v>
      </c>
      <c r="AA20" s="55">
        <f>'Seznam střelců'!AA46</f>
        <v>55</v>
      </c>
      <c r="AB20" s="54">
        <f>'Seznam střelců'!AB46</f>
        <v>60</v>
      </c>
      <c r="AC20" s="55">
        <f>'Seznam střelců'!AC46</f>
        <v>120</v>
      </c>
      <c r="AD20" s="58">
        <f>'Seznam střelců'!AD46</f>
        <v>1084</v>
      </c>
    </row>
    <row r="21" spans="2:30" hidden="1" x14ac:dyDescent="0.25">
      <c r="B21" s="50">
        <f>'Seznam střelců'!B21</f>
        <v>0</v>
      </c>
      <c r="C21" s="51" t="str">
        <f>'Seznam střelců'!C21</f>
        <v>Dvořák Bohumil</v>
      </c>
      <c r="D21" s="52" t="str">
        <f>'Seznam střelců'!D21</f>
        <v>dl</v>
      </c>
      <c r="E21" s="53" t="str">
        <f>'Seznam střelců'!E21</f>
        <v>M</v>
      </c>
      <c r="F21" s="54">
        <f>'Seznam střelců'!F21</f>
        <v>3</v>
      </c>
      <c r="G21" s="55">
        <f>'Seznam střelců'!G21</f>
        <v>30</v>
      </c>
      <c r="H21" s="56">
        <f>'Seznam střelců'!H21</f>
        <v>50</v>
      </c>
      <c r="I21" s="57">
        <f>'Seznam střelců'!I21</f>
        <v>100</v>
      </c>
      <c r="J21" s="54">
        <f>'Seznam střelců'!J21</f>
        <v>86</v>
      </c>
      <c r="K21" s="55">
        <f>'Seznam střelců'!K21</f>
        <v>86</v>
      </c>
      <c r="L21" s="56">
        <f>'Seznam střelců'!L21</f>
        <v>110</v>
      </c>
      <c r="M21" s="57">
        <f>'Seznam střelců'!M21</f>
        <v>110</v>
      </c>
      <c r="N21" s="54">
        <f>'Seznam střelců'!N21</f>
        <v>76</v>
      </c>
      <c r="O21" s="55">
        <f>'Seznam střelců'!O21</f>
        <v>76</v>
      </c>
      <c r="P21" s="56">
        <f>'Seznam střelců'!P21</f>
        <v>0</v>
      </c>
      <c r="Q21" s="55">
        <f>'Seznam střelců'!Q21</f>
        <v>0</v>
      </c>
      <c r="R21" s="54">
        <f>'Seznam střelců'!R21</f>
        <v>10</v>
      </c>
      <c r="S21" s="57">
        <f>'Seznam střelců'!S21</f>
        <v>100</v>
      </c>
      <c r="T21" s="54">
        <f>'Seznam střelců'!T21</f>
        <v>38</v>
      </c>
      <c r="U21" s="55">
        <f>'Seznam střelců'!U21</f>
        <v>76</v>
      </c>
      <c r="V21" s="56">
        <f>'Seznam střelců'!V21</f>
        <v>4</v>
      </c>
      <c r="W21" s="57">
        <f>'Seznam střelců'!W21</f>
        <v>40</v>
      </c>
      <c r="X21" s="54">
        <f>'Seznam střelců'!X21</f>
        <v>2</v>
      </c>
      <c r="Y21" s="55">
        <f>'Seznam střelců'!Y21</f>
        <v>30</v>
      </c>
      <c r="Z21" s="54">
        <f>'Seznam střelců'!Z21</f>
        <v>8</v>
      </c>
      <c r="AA21" s="55">
        <f>'Seznam střelců'!AA21</f>
        <v>40</v>
      </c>
      <c r="AB21" s="54">
        <f>'Seznam střelců'!AB21</f>
        <v>14</v>
      </c>
      <c r="AC21" s="55">
        <f>'Seznam střelců'!AC21</f>
        <v>28</v>
      </c>
      <c r="AD21" s="58">
        <f>'Seznam střelců'!AD21</f>
        <v>716</v>
      </c>
    </row>
    <row r="22" spans="2:30" x14ac:dyDescent="0.25">
      <c r="B22" s="50">
        <f>'Seznam střelců'!B18</f>
        <v>0</v>
      </c>
      <c r="C22" s="51" t="str">
        <f>'Seznam střelců'!C18</f>
        <v>Buřval Jirka</v>
      </c>
      <c r="D22" s="52" t="str">
        <f>'Seznam střelců'!D18</f>
        <v>ll</v>
      </c>
      <c r="E22" s="53" t="str">
        <f>'Seznam střelců'!E18</f>
        <v>M</v>
      </c>
      <c r="F22" s="54">
        <f>'Seznam střelců'!F18</f>
        <v>13</v>
      </c>
      <c r="G22" s="55">
        <f>'Seznam střelců'!G18</f>
        <v>130</v>
      </c>
      <c r="H22" s="56">
        <f>'Seznam střelců'!H18</f>
        <v>64</v>
      </c>
      <c r="I22" s="57">
        <f>'Seznam střelců'!I18</f>
        <v>128</v>
      </c>
      <c r="J22" s="54">
        <f>'Seznam střelců'!J18</f>
        <v>78</v>
      </c>
      <c r="K22" s="55">
        <f>'Seznam střelců'!K18</f>
        <v>78</v>
      </c>
      <c r="L22" s="56">
        <f>'Seznam střelců'!L18</f>
        <v>35</v>
      </c>
      <c r="M22" s="57">
        <f>'Seznam střelců'!M18</f>
        <v>35</v>
      </c>
      <c r="N22" s="54">
        <f>'Seznam střelců'!N18</f>
        <v>72</v>
      </c>
      <c r="O22" s="55">
        <f>'Seznam střelců'!O18</f>
        <v>72</v>
      </c>
      <c r="P22" s="56">
        <f>'Seznam střelců'!P18</f>
        <v>87</v>
      </c>
      <c r="Q22" s="55">
        <f>'Seznam střelců'!Q18</f>
        <v>87</v>
      </c>
      <c r="R22" s="54">
        <f>'Seznam střelců'!R18</f>
        <v>12</v>
      </c>
      <c r="S22" s="57">
        <f>'Seznam střelců'!S18</f>
        <v>120</v>
      </c>
      <c r="T22" s="54">
        <f>'Seznam střelců'!T18</f>
        <v>50</v>
      </c>
      <c r="U22" s="55">
        <f>'Seznam střelců'!U18</f>
        <v>100</v>
      </c>
      <c r="V22" s="56">
        <f>'Seznam střelců'!V18</f>
        <v>11</v>
      </c>
      <c r="W22" s="57">
        <f>'Seznam střelců'!W18</f>
        <v>110</v>
      </c>
      <c r="X22" s="54">
        <f>'Seznam střelců'!X18</f>
        <v>3</v>
      </c>
      <c r="Y22" s="55">
        <f>'Seznam střelců'!Y18</f>
        <v>45</v>
      </c>
      <c r="Z22" s="54">
        <f>'Seznam střelců'!Z18</f>
        <v>13</v>
      </c>
      <c r="AA22" s="55">
        <f>'Seznam střelců'!AA18</f>
        <v>65</v>
      </c>
      <c r="AB22" s="54">
        <f>'Seznam střelců'!AB18</f>
        <v>53</v>
      </c>
      <c r="AC22" s="55">
        <f>'Seznam střelců'!AC18</f>
        <v>106</v>
      </c>
      <c r="AD22" s="58">
        <f>'Seznam střelců'!AD18</f>
        <v>1076</v>
      </c>
    </row>
    <row r="23" spans="2:30" hidden="1" x14ac:dyDescent="0.25">
      <c r="B23" s="50">
        <f>'Seznam střelců'!B20</f>
        <v>0</v>
      </c>
      <c r="C23" s="51" t="str">
        <f>'Seznam střelců'!C20</f>
        <v>Dvořáčková Květa</v>
      </c>
      <c r="D23" s="52" t="str">
        <f>'Seznam střelců'!D20</f>
        <v>ll</v>
      </c>
      <c r="E23" s="53" t="str">
        <f>'Seznam střelců'!E20</f>
        <v>Dě12</v>
      </c>
      <c r="F23" s="54">
        <f>'Seznam střelců'!F20</f>
        <v>5</v>
      </c>
      <c r="G23" s="55">
        <f>'Seznam střelců'!G20</f>
        <v>50</v>
      </c>
      <c r="H23" s="56">
        <f>'Seznam střelců'!H20</f>
        <v>40</v>
      </c>
      <c r="I23" s="57">
        <f>'Seznam střelců'!I20</f>
        <v>80</v>
      </c>
      <c r="J23" s="54">
        <f>'Seznam střelců'!J20</f>
        <v>66</v>
      </c>
      <c r="K23" s="55">
        <f>'Seznam střelců'!K20</f>
        <v>66</v>
      </c>
      <c r="L23" s="56">
        <f>'Seznam střelců'!L20</f>
        <v>65</v>
      </c>
      <c r="M23" s="57">
        <f>'Seznam střelců'!M20</f>
        <v>65</v>
      </c>
      <c r="N23" s="54">
        <f>'Seznam střelců'!N20</f>
        <v>62</v>
      </c>
      <c r="O23" s="55">
        <f>'Seznam střelců'!O20</f>
        <v>62</v>
      </c>
      <c r="P23" s="56">
        <f>'Seznam střelců'!P20</f>
        <v>0</v>
      </c>
      <c r="Q23" s="55">
        <f>'Seznam střelců'!Q20</f>
        <v>0</v>
      </c>
      <c r="R23" s="54">
        <f>'Seznam střelců'!R20</f>
        <v>5</v>
      </c>
      <c r="S23" s="57">
        <f>'Seznam střelců'!S20</f>
        <v>50</v>
      </c>
      <c r="T23" s="54">
        <f>'Seznam střelců'!T20</f>
        <v>25</v>
      </c>
      <c r="U23" s="55">
        <f>'Seznam střelců'!U20</f>
        <v>50</v>
      </c>
      <c r="V23" s="56">
        <f>'Seznam střelců'!V20</f>
        <v>5</v>
      </c>
      <c r="W23" s="57">
        <f>'Seznam střelců'!W20</f>
        <v>50</v>
      </c>
      <c r="X23" s="54">
        <f>'Seznam střelců'!X20</f>
        <v>1</v>
      </c>
      <c r="Y23" s="55">
        <f>'Seznam střelců'!Y20</f>
        <v>15</v>
      </c>
      <c r="Z23" s="54">
        <f>'Seznam střelců'!Z20</f>
        <v>11</v>
      </c>
      <c r="AA23" s="55">
        <f>'Seznam střelců'!AA20</f>
        <v>55</v>
      </c>
      <c r="AB23" s="54">
        <f>'Seznam střelců'!AB20</f>
        <v>36</v>
      </c>
      <c r="AC23" s="55">
        <f>'Seznam střelců'!AC20</f>
        <v>72</v>
      </c>
      <c r="AD23" s="58">
        <f>'Seznam střelců'!AD20</f>
        <v>615</v>
      </c>
    </row>
    <row r="24" spans="2:30" x14ac:dyDescent="0.25">
      <c r="B24" s="50">
        <f>'Seznam střelců'!B26</f>
        <v>0</v>
      </c>
      <c r="C24" s="51" t="str">
        <f>'Seznam střelců'!C26</f>
        <v>Frélich Martin</v>
      </c>
      <c r="D24" s="52" t="str">
        <f>'Seznam střelců'!D26</f>
        <v>ll</v>
      </c>
      <c r="E24" s="53" t="str">
        <f>'Seznam střelců'!E26</f>
        <v>M</v>
      </c>
      <c r="F24" s="54">
        <f>'Seznam střelců'!F26</f>
        <v>9</v>
      </c>
      <c r="G24" s="55">
        <f>'Seznam střelců'!G26</f>
        <v>90</v>
      </c>
      <c r="H24" s="56">
        <f>'Seznam střelců'!H26</f>
        <v>74</v>
      </c>
      <c r="I24" s="57">
        <f>'Seznam střelců'!I26</f>
        <v>148</v>
      </c>
      <c r="J24" s="54">
        <f>'Seznam střelců'!J26</f>
        <v>74</v>
      </c>
      <c r="K24" s="55">
        <f>'Seznam střelců'!K26</f>
        <v>74</v>
      </c>
      <c r="L24" s="56">
        <f>'Seznam střelců'!L26</f>
        <v>110</v>
      </c>
      <c r="M24" s="57">
        <f>'Seznam střelců'!M26</f>
        <v>110</v>
      </c>
      <c r="N24" s="54">
        <f>'Seznam střelců'!N26</f>
        <v>74</v>
      </c>
      <c r="O24" s="55">
        <f>'Seznam střelců'!O26</f>
        <v>74</v>
      </c>
      <c r="P24" s="56">
        <f>'Seznam střelců'!P26</f>
        <v>78</v>
      </c>
      <c r="Q24" s="55">
        <f>'Seznam střelců'!Q26</f>
        <v>78</v>
      </c>
      <c r="R24" s="54">
        <f>'Seznam střelců'!R26</f>
        <v>12</v>
      </c>
      <c r="S24" s="57">
        <f>'Seznam střelců'!S26</f>
        <v>120</v>
      </c>
      <c r="T24" s="54">
        <f>'Seznam střelců'!T26</f>
        <v>35</v>
      </c>
      <c r="U24" s="55">
        <f>'Seznam střelců'!U26</f>
        <v>70</v>
      </c>
      <c r="V24" s="56">
        <f>'Seznam střelců'!V26</f>
        <v>10</v>
      </c>
      <c r="W24" s="57">
        <f>'Seznam střelců'!W26</f>
        <v>100</v>
      </c>
      <c r="X24" s="54">
        <f>'Seznam střelců'!X26</f>
        <v>3</v>
      </c>
      <c r="Y24" s="55">
        <f>'Seznam střelců'!Y26</f>
        <v>45</v>
      </c>
      <c r="Z24" s="54">
        <f>'Seznam střelců'!Z26</f>
        <v>14</v>
      </c>
      <c r="AA24" s="55">
        <f>'Seznam střelců'!AA26</f>
        <v>70</v>
      </c>
      <c r="AB24" s="54">
        <f>'Seznam střelců'!AB26</f>
        <v>44</v>
      </c>
      <c r="AC24" s="55">
        <f>'Seznam střelců'!AC26</f>
        <v>88</v>
      </c>
      <c r="AD24" s="58">
        <f>'Seznam střelců'!AD26</f>
        <v>1067</v>
      </c>
    </row>
    <row r="25" spans="2:30" x14ac:dyDescent="0.25">
      <c r="B25" s="50">
        <f>'Seznam střelců'!B42</f>
        <v>0</v>
      </c>
      <c r="C25" s="51" t="str">
        <f>'Seznam střelců'!C42</f>
        <v>Kopp Roman</v>
      </c>
      <c r="D25" s="52" t="str">
        <f>'Seznam střelců'!D42</f>
        <v>ll</v>
      </c>
      <c r="E25" s="53" t="str">
        <f>'Seznam střelců'!E42</f>
        <v>M</v>
      </c>
      <c r="F25" s="54">
        <f>'Seznam střelců'!F42</f>
        <v>8</v>
      </c>
      <c r="G25" s="55">
        <f>'Seznam střelců'!G42</f>
        <v>80</v>
      </c>
      <c r="H25" s="56">
        <f>'Seznam střelců'!H42</f>
        <v>58</v>
      </c>
      <c r="I25" s="57">
        <f>'Seznam střelců'!I42</f>
        <v>116</v>
      </c>
      <c r="J25" s="54">
        <f>'Seznam střelců'!J42</f>
        <v>68</v>
      </c>
      <c r="K25" s="55">
        <f>'Seznam střelců'!K42</f>
        <v>68</v>
      </c>
      <c r="L25" s="56">
        <f>'Seznam střelců'!L42</f>
        <v>110</v>
      </c>
      <c r="M25" s="57">
        <f>'Seznam střelců'!M42</f>
        <v>110</v>
      </c>
      <c r="N25" s="54">
        <f>'Seznam střelců'!N42</f>
        <v>60</v>
      </c>
      <c r="O25" s="55">
        <f>'Seznam střelců'!O42</f>
        <v>60</v>
      </c>
      <c r="P25" s="56">
        <f>'Seznam střelců'!P42</f>
        <v>72</v>
      </c>
      <c r="Q25" s="55">
        <f>'Seznam střelců'!Q42</f>
        <v>72</v>
      </c>
      <c r="R25" s="54">
        <f>'Seznam střelců'!R42</f>
        <v>14</v>
      </c>
      <c r="S25" s="57">
        <f>'Seznam střelců'!S42</f>
        <v>140</v>
      </c>
      <c r="T25" s="54">
        <f>'Seznam střelců'!T42</f>
        <v>49</v>
      </c>
      <c r="U25" s="55">
        <f>'Seznam střelců'!U42</f>
        <v>98</v>
      </c>
      <c r="V25" s="56">
        <f>'Seznam střelců'!V42</f>
        <v>7</v>
      </c>
      <c r="W25" s="57">
        <f>'Seznam střelců'!W42</f>
        <v>70</v>
      </c>
      <c r="X25" s="54">
        <f>'Seznam střelců'!X42</f>
        <v>2</v>
      </c>
      <c r="Y25" s="55">
        <f>'Seznam střelců'!Y42</f>
        <v>30</v>
      </c>
      <c r="Z25" s="54">
        <f>'Seznam střelců'!Z42</f>
        <v>14</v>
      </c>
      <c r="AA25" s="55">
        <f>'Seznam střelců'!AA42</f>
        <v>70</v>
      </c>
      <c r="AB25" s="54">
        <f>'Seznam střelců'!AB42</f>
        <v>61</v>
      </c>
      <c r="AC25" s="55">
        <f>'Seznam střelců'!AC42</f>
        <v>122</v>
      </c>
      <c r="AD25" s="58">
        <f>'Seznam střelců'!AD42</f>
        <v>1036</v>
      </c>
    </row>
    <row r="26" spans="2:30" x14ac:dyDescent="0.25">
      <c r="B26" s="50">
        <f>'Seznam střelců'!B22</f>
        <v>0</v>
      </c>
      <c r="C26" s="51" t="str">
        <f>'Seznam střelců'!C22</f>
        <v>Faust Petr</v>
      </c>
      <c r="D26" s="52" t="str">
        <f>'Seznam střelců'!D22</f>
        <v>ll</v>
      </c>
      <c r="E26" s="53" t="str">
        <f>'Seznam střelců'!E22</f>
        <v>M</v>
      </c>
      <c r="F26" s="54">
        <f>'Seznam střelců'!F22</f>
        <v>5</v>
      </c>
      <c r="G26" s="55">
        <f>'Seznam střelců'!G22</f>
        <v>50</v>
      </c>
      <c r="H26" s="56">
        <f>'Seznam střelců'!H22</f>
        <v>59</v>
      </c>
      <c r="I26" s="57">
        <f>'Seznam střelců'!I22</f>
        <v>118</v>
      </c>
      <c r="J26" s="54">
        <f>'Seznam střelců'!J22</f>
        <v>68</v>
      </c>
      <c r="K26" s="55">
        <f>'Seznam střelců'!K22</f>
        <v>68</v>
      </c>
      <c r="L26" s="56">
        <f>'Seznam střelců'!L22</f>
        <v>95</v>
      </c>
      <c r="M26" s="57">
        <f>'Seznam střelců'!M22</f>
        <v>95</v>
      </c>
      <c r="N26" s="54">
        <f>'Seznam střelců'!N22</f>
        <v>84</v>
      </c>
      <c r="O26" s="55">
        <f>'Seznam střelců'!O22</f>
        <v>84</v>
      </c>
      <c r="P26" s="56">
        <f>'Seznam střelců'!P22</f>
        <v>80</v>
      </c>
      <c r="Q26" s="55">
        <f>'Seznam střelců'!Q22</f>
        <v>80</v>
      </c>
      <c r="R26" s="54">
        <f>'Seznam střelců'!R22</f>
        <v>10</v>
      </c>
      <c r="S26" s="57">
        <f>'Seznam střelců'!S22</f>
        <v>100</v>
      </c>
      <c r="T26" s="54">
        <f>'Seznam střelců'!T22</f>
        <v>49</v>
      </c>
      <c r="U26" s="55">
        <f>'Seznam střelců'!U22</f>
        <v>98</v>
      </c>
      <c r="V26" s="56">
        <f>'Seznam střelců'!V22</f>
        <v>10</v>
      </c>
      <c r="W26" s="57">
        <f>'Seznam střelců'!W22</f>
        <v>100</v>
      </c>
      <c r="X26" s="54">
        <f>'Seznam střelců'!X22</f>
        <v>3</v>
      </c>
      <c r="Y26" s="55">
        <f>'Seznam střelců'!Y22</f>
        <v>45</v>
      </c>
      <c r="Z26" s="54">
        <f>'Seznam střelců'!Z22</f>
        <v>15</v>
      </c>
      <c r="AA26" s="55">
        <f>'Seznam střelců'!AA22</f>
        <v>75</v>
      </c>
      <c r="AB26" s="54">
        <f>'Seznam střelců'!AB22</f>
        <v>47</v>
      </c>
      <c r="AC26" s="55">
        <f>'Seznam střelců'!AC22</f>
        <v>94</v>
      </c>
      <c r="AD26" s="58">
        <f>'Seznam střelců'!AD22</f>
        <v>1007</v>
      </c>
    </row>
    <row r="27" spans="2:30" hidden="1" x14ac:dyDescent="0.25">
      <c r="B27" s="50">
        <f>'Seznam střelců'!B27</f>
        <v>0</v>
      </c>
      <c r="C27" s="51" t="str">
        <f>'Seznam střelců'!C27</f>
        <v>Haala Jonáš</v>
      </c>
      <c r="D27" s="52" t="str">
        <f>'Seznam střelců'!D27</f>
        <v>ll</v>
      </c>
      <c r="E27" s="53" t="str">
        <f>'Seznam střelců'!E27</f>
        <v>Do</v>
      </c>
      <c r="F27" s="54">
        <f>'Seznam střelců'!F27</f>
        <v>8</v>
      </c>
      <c r="G27" s="55">
        <f>'Seznam střelců'!G27</f>
        <v>80</v>
      </c>
      <c r="H27" s="56">
        <f>'Seznam střelců'!H27</f>
        <v>36</v>
      </c>
      <c r="I27" s="57">
        <f>'Seznam střelců'!I27</f>
        <v>72</v>
      </c>
      <c r="J27" s="54">
        <f>'Seznam střelců'!J27</f>
        <v>84</v>
      </c>
      <c r="K27" s="55">
        <f>'Seznam střelců'!K27</f>
        <v>84</v>
      </c>
      <c r="L27" s="56">
        <f>'Seznam střelců'!L27</f>
        <v>100</v>
      </c>
      <c r="M27" s="57">
        <f>'Seznam střelců'!M27</f>
        <v>100</v>
      </c>
      <c r="N27" s="54">
        <f>'Seznam střelců'!N27</f>
        <v>52</v>
      </c>
      <c r="O27" s="55">
        <f>'Seznam střelců'!O27</f>
        <v>52</v>
      </c>
      <c r="P27" s="56">
        <f>'Seznam střelců'!P27</f>
        <v>60</v>
      </c>
      <c r="Q27" s="55">
        <f>'Seznam střelců'!Q27</f>
        <v>60</v>
      </c>
      <c r="R27" s="54">
        <f>'Seznam střelců'!R27</f>
        <v>9</v>
      </c>
      <c r="S27" s="57">
        <f>'Seznam střelců'!S27</f>
        <v>90</v>
      </c>
      <c r="T27" s="54">
        <f>'Seznam střelců'!T27</f>
        <v>36</v>
      </c>
      <c r="U27" s="55">
        <f>'Seznam střelců'!U27</f>
        <v>72</v>
      </c>
      <c r="V27" s="56">
        <f>'Seznam střelců'!V27</f>
        <v>9</v>
      </c>
      <c r="W27" s="57">
        <f>'Seznam střelců'!W27</f>
        <v>90</v>
      </c>
      <c r="X27" s="54">
        <f>'Seznam střelců'!X27</f>
        <v>2</v>
      </c>
      <c r="Y27" s="55">
        <f>'Seznam střelců'!Y27</f>
        <v>30</v>
      </c>
      <c r="Z27" s="54">
        <f>'Seznam střelců'!Z27</f>
        <v>8</v>
      </c>
      <c r="AA27" s="55">
        <f>'Seznam střelců'!AA27</f>
        <v>40</v>
      </c>
      <c r="AB27" s="54">
        <f>'Seznam střelců'!AB27</f>
        <v>30</v>
      </c>
      <c r="AC27" s="55">
        <f>'Seznam střelců'!AC27</f>
        <v>60</v>
      </c>
      <c r="AD27" s="58">
        <f>'Seznam střelců'!AD27</f>
        <v>830</v>
      </c>
    </row>
    <row r="28" spans="2:30" x14ac:dyDescent="0.25">
      <c r="B28" s="50">
        <f>'Seznam střelců'!B12</f>
        <v>0</v>
      </c>
      <c r="C28" s="51" t="str">
        <f>'Seznam střelců'!C12</f>
        <v>Benda Libor</v>
      </c>
      <c r="D28" s="52" t="str">
        <f>'Seznam střelců'!D12</f>
        <v>ll</v>
      </c>
      <c r="E28" s="53" t="str">
        <f>'Seznam střelců'!E12</f>
        <v>M</v>
      </c>
      <c r="F28" s="54">
        <f>'Seznam střelců'!F12</f>
        <v>8</v>
      </c>
      <c r="G28" s="55">
        <f>'Seznam střelců'!G12</f>
        <v>80</v>
      </c>
      <c r="H28" s="56">
        <f>'Seznam střelců'!H12</f>
        <v>62</v>
      </c>
      <c r="I28" s="57">
        <f>'Seznam střelců'!I12</f>
        <v>124</v>
      </c>
      <c r="J28" s="54">
        <f>'Seznam střelců'!J12</f>
        <v>86</v>
      </c>
      <c r="K28" s="55">
        <f>'Seznam střelců'!K12</f>
        <v>86</v>
      </c>
      <c r="L28" s="56">
        <f>'Seznam střelců'!L12</f>
        <v>60</v>
      </c>
      <c r="M28" s="57">
        <f>'Seznam střelců'!M12</f>
        <v>60</v>
      </c>
      <c r="N28" s="54">
        <f>'Seznam střelců'!N12</f>
        <v>82</v>
      </c>
      <c r="O28" s="55">
        <f>'Seznam střelců'!O12</f>
        <v>82</v>
      </c>
      <c r="P28" s="56">
        <f>'Seznam střelců'!P12</f>
        <v>87</v>
      </c>
      <c r="Q28" s="55">
        <f>'Seznam střelců'!Q12</f>
        <v>87</v>
      </c>
      <c r="R28" s="54">
        <f>'Seznam střelců'!R12</f>
        <v>8</v>
      </c>
      <c r="S28" s="57">
        <f>'Seznam střelců'!S12</f>
        <v>80</v>
      </c>
      <c r="T28" s="54">
        <f>'Seznam střelců'!T12</f>
        <v>41</v>
      </c>
      <c r="U28" s="55">
        <f>'Seznam střelců'!U12</f>
        <v>82</v>
      </c>
      <c r="V28" s="56">
        <f>'Seznam střelců'!V12</f>
        <v>7</v>
      </c>
      <c r="W28" s="57">
        <f>'Seznam střelců'!W12</f>
        <v>70</v>
      </c>
      <c r="X28" s="54">
        <f>'Seznam střelců'!X12</f>
        <v>4</v>
      </c>
      <c r="Y28" s="55">
        <f>'Seznam střelců'!Y12</f>
        <v>60</v>
      </c>
      <c r="Z28" s="54">
        <f>'Seznam střelců'!Z12</f>
        <v>13</v>
      </c>
      <c r="AA28" s="55">
        <f>'Seznam střelců'!AA12</f>
        <v>65</v>
      </c>
      <c r="AB28" s="54">
        <f>'Seznam střelců'!AB12</f>
        <v>61</v>
      </c>
      <c r="AC28" s="55">
        <f>'Seznam střelců'!AC12</f>
        <v>122</v>
      </c>
      <c r="AD28" s="58">
        <f>'Seznam střelců'!AD12</f>
        <v>998</v>
      </c>
    </row>
    <row r="29" spans="2:30" hidden="1" x14ac:dyDescent="0.25">
      <c r="B29" s="50">
        <f>'Seznam střelců'!B29</f>
        <v>0</v>
      </c>
      <c r="C29" s="51" t="str">
        <f>'Seznam střelců'!C29</f>
        <v>Haalová Šárka</v>
      </c>
      <c r="D29" s="52" t="str">
        <f>'Seznam střelců'!D29</f>
        <v>ll</v>
      </c>
      <c r="E29" s="53" t="str">
        <f>'Seznam střelců'!E29</f>
        <v>Ž</v>
      </c>
      <c r="F29" s="54">
        <f>'Seznam střelců'!F29</f>
        <v>4</v>
      </c>
      <c r="G29" s="55">
        <f>'Seznam střelců'!G29</f>
        <v>40</v>
      </c>
      <c r="H29" s="56">
        <f>'Seznam střelců'!H29</f>
        <v>47</v>
      </c>
      <c r="I29" s="57">
        <f>'Seznam střelců'!I29</f>
        <v>94</v>
      </c>
      <c r="J29" s="54">
        <f>'Seznam střelců'!J29</f>
        <v>58</v>
      </c>
      <c r="K29" s="55">
        <f>'Seznam střelců'!K29</f>
        <v>58</v>
      </c>
      <c r="L29" s="56">
        <f>'Seznam střelců'!L29</f>
        <v>100</v>
      </c>
      <c r="M29" s="57">
        <f>'Seznam střelců'!M29</f>
        <v>100</v>
      </c>
      <c r="N29" s="54">
        <f>'Seznam střelců'!N29</f>
        <v>70</v>
      </c>
      <c r="O29" s="55">
        <f>'Seznam střelců'!O29</f>
        <v>70</v>
      </c>
      <c r="P29" s="56">
        <f>'Seznam střelců'!P29</f>
        <v>56</v>
      </c>
      <c r="Q29" s="55">
        <f>'Seznam střelců'!Q29</f>
        <v>56</v>
      </c>
      <c r="R29" s="54">
        <f>'Seznam střelců'!R29</f>
        <v>8</v>
      </c>
      <c r="S29" s="57">
        <f>'Seznam střelců'!S29</f>
        <v>80</v>
      </c>
      <c r="T29" s="54">
        <f>'Seznam střelců'!T29</f>
        <v>30</v>
      </c>
      <c r="U29" s="55">
        <f>'Seznam střelců'!U29</f>
        <v>60</v>
      </c>
      <c r="V29" s="56">
        <f>'Seznam střelců'!V29</f>
        <v>3</v>
      </c>
      <c r="W29" s="57">
        <f>'Seznam střelců'!W29</f>
        <v>30</v>
      </c>
      <c r="X29" s="54">
        <f>'Seznam střelců'!X29</f>
        <v>2</v>
      </c>
      <c r="Y29" s="55">
        <f>'Seznam střelců'!Y29</f>
        <v>30</v>
      </c>
      <c r="Z29" s="54">
        <f>'Seznam střelců'!Z29</f>
        <v>5</v>
      </c>
      <c r="AA29" s="55">
        <f>'Seznam střelců'!AA29</f>
        <v>25</v>
      </c>
      <c r="AB29" s="54">
        <f>'Seznam střelců'!AB29</f>
        <v>74</v>
      </c>
      <c r="AC29" s="55">
        <f>'Seznam střelců'!AC29</f>
        <v>148</v>
      </c>
      <c r="AD29" s="58">
        <f>'Seznam střelců'!AD29</f>
        <v>791</v>
      </c>
    </row>
    <row r="30" spans="2:30" hidden="1" x14ac:dyDescent="0.25">
      <c r="B30" s="50">
        <f>'Seznam střelců'!B30</f>
        <v>0</v>
      </c>
      <c r="C30" s="51" t="str">
        <f>'Seznam střelců'!C30</f>
        <v>Habart Julia</v>
      </c>
      <c r="D30" s="52" t="str">
        <f>'Seznam střelců'!D30</f>
        <v>ll</v>
      </c>
      <c r="E30" s="53" t="str">
        <f>'Seznam střelců'!E30</f>
        <v>Dě9</v>
      </c>
      <c r="F30" s="54">
        <f>'Seznam střelců'!F30</f>
        <v>2</v>
      </c>
      <c r="G30" s="55">
        <f>'Seznam střelců'!G30</f>
        <v>20</v>
      </c>
      <c r="H30" s="56">
        <f>'Seznam střelců'!H30</f>
        <v>60</v>
      </c>
      <c r="I30" s="57">
        <f>'Seznam střelců'!I30</f>
        <v>120</v>
      </c>
      <c r="J30" s="54">
        <f>'Seznam střelců'!J30</f>
        <v>76</v>
      </c>
      <c r="K30" s="55">
        <f>'Seznam střelců'!K30</f>
        <v>76</v>
      </c>
      <c r="L30" s="56">
        <f>'Seznam střelců'!L30</f>
        <v>50</v>
      </c>
      <c r="M30" s="57">
        <f>'Seznam střelců'!M30</f>
        <v>50</v>
      </c>
      <c r="N30" s="54">
        <f>'Seznam střelců'!N30</f>
        <v>78</v>
      </c>
      <c r="O30" s="55">
        <f>'Seznam střelců'!O30</f>
        <v>78</v>
      </c>
      <c r="P30" s="56">
        <f>'Seznam střelců'!P30</f>
        <v>63</v>
      </c>
      <c r="Q30" s="55">
        <f>'Seznam střelců'!Q30</f>
        <v>63</v>
      </c>
      <c r="R30" s="54">
        <f>'Seznam střelců'!R30</f>
        <v>5</v>
      </c>
      <c r="S30" s="57">
        <f>'Seznam střelců'!S30</f>
        <v>50</v>
      </c>
      <c r="T30" s="54">
        <f>'Seznam střelců'!T30</f>
        <v>61</v>
      </c>
      <c r="U30" s="55">
        <f>'Seznam střelců'!U30</f>
        <v>122</v>
      </c>
      <c r="V30" s="56">
        <f>'Seznam střelců'!V30</f>
        <v>7</v>
      </c>
      <c r="W30" s="57">
        <f>'Seznam střelců'!W30</f>
        <v>70</v>
      </c>
      <c r="X30" s="54">
        <f>'Seznam střelců'!X30</f>
        <v>0</v>
      </c>
      <c r="Y30" s="55">
        <f>'Seznam střelců'!Y30</f>
        <v>0</v>
      </c>
      <c r="Z30" s="54">
        <f>'Seznam střelců'!Z30</f>
        <v>10</v>
      </c>
      <c r="AA30" s="55">
        <f>'Seznam střelců'!AA30</f>
        <v>50</v>
      </c>
      <c r="AB30" s="54">
        <f>'Seznam střelců'!AB30</f>
        <v>47</v>
      </c>
      <c r="AC30" s="55">
        <f>'Seznam střelců'!AC30</f>
        <v>94</v>
      </c>
      <c r="AD30" s="58">
        <f>'Seznam střelců'!AD30</f>
        <v>793</v>
      </c>
    </row>
    <row r="31" spans="2:30" hidden="1" x14ac:dyDescent="0.25">
      <c r="B31" s="50">
        <f>'Seznam střelců'!B31</f>
        <v>0</v>
      </c>
      <c r="C31" s="51" t="str">
        <f>'Seznam střelců'!C31</f>
        <v>Habart Linda</v>
      </c>
      <c r="D31" s="52" t="str">
        <f>'Seznam střelců'!D31</f>
        <v>ll</v>
      </c>
      <c r="E31" s="53" t="str">
        <f>'Seznam střelců'!E31</f>
        <v>Ž</v>
      </c>
      <c r="F31" s="54">
        <f>'Seznam střelců'!F31</f>
        <v>1</v>
      </c>
      <c r="G31" s="55">
        <f>'Seznam střelců'!G31</f>
        <v>10</v>
      </c>
      <c r="H31" s="56">
        <f>'Seznam střelců'!H31</f>
        <v>42</v>
      </c>
      <c r="I31" s="57">
        <f>'Seznam střelců'!I31</f>
        <v>84</v>
      </c>
      <c r="J31" s="54">
        <f>'Seznam střelců'!J31</f>
        <v>62</v>
      </c>
      <c r="K31" s="55">
        <f>'Seznam střelců'!K31</f>
        <v>62</v>
      </c>
      <c r="L31" s="56">
        <f>'Seznam střelců'!L31</f>
        <v>35</v>
      </c>
      <c r="M31" s="57">
        <f>'Seznam střelců'!M31</f>
        <v>35</v>
      </c>
      <c r="N31" s="54">
        <f>'Seznam střelců'!N31</f>
        <v>50</v>
      </c>
      <c r="O31" s="55">
        <f>'Seznam střelců'!O31</f>
        <v>50</v>
      </c>
      <c r="P31" s="56">
        <f>'Seznam střelců'!P31</f>
        <v>74</v>
      </c>
      <c r="Q31" s="55">
        <f>'Seznam střelců'!Q31</f>
        <v>74</v>
      </c>
      <c r="R31" s="54">
        <f>'Seznam střelců'!R31</f>
        <v>6</v>
      </c>
      <c r="S31" s="57">
        <f>'Seznam střelců'!S31</f>
        <v>60</v>
      </c>
      <c r="T31" s="54">
        <f>'Seznam střelců'!T31</f>
        <v>2</v>
      </c>
      <c r="U31" s="55">
        <f>'Seznam střelců'!U31</f>
        <v>4</v>
      </c>
      <c r="V31" s="56">
        <f>'Seznam střelců'!V31</f>
        <v>3</v>
      </c>
      <c r="W31" s="57">
        <f>'Seznam střelců'!W31</f>
        <v>30</v>
      </c>
      <c r="X31" s="54">
        <f>'Seznam střelců'!X31</f>
        <v>0</v>
      </c>
      <c r="Y31" s="55">
        <f>'Seznam střelců'!Y31</f>
        <v>0</v>
      </c>
      <c r="Z31" s="54">
        <f>'Seznam střelců'!Z31</f>
        <v>5</v>
      </c>
      <c r="AA31" s="55">
        <f>'Seznam střelců'!AA31</f>
        <v>25</v>
      </c>
      <c r="AB31" s="54">
        <f>'Seznam střelců'!AB31</f>
        <v>38</v>
      </c>
      <c r="AC31" s="55">
        <f>'Seznam střelců'!AC31</f>
        <v>76</v>
      </c>
      <c r="AD31" s="58">
        <f>'Seznam střelců'!AD31</f>
        <v>510</v>
      </c>
    </row>
    <row r="32" spans="2:30" x14ac:dyDescent="0.25">
      <c r="B32" s="50">
        <f>'Seznam střelců'!B66</f>
        <v>0</v>
      </c>
      <c r="C32" s="51" t="str">
        <f>'Seznam střelců'!C66</f>
        <v>Sobotka Jiří</v>
      </c>
      <c r="D32" s="52" t="str">
        <f>'Seznam střelců'!D66</f>
        <v>ll</v>
      </c>
      <c r="E32" s="53" t="str">
        <f>'Seznam střelců'!E66</f>
        <v>M</v>
      </c>
      <c r="F32" s="54">
        <f>'Seznam střelců'!F66</f>
        <v>5</v>
      </c>
      <c r="G32" s="55">
        <f>'Seznam střelců'!G66</f>
        <v>50</v>
      </c>
      <c r="H32" s="56">
        <f>'Seznam střelců'!H66</f>
        <v>57</v>
      </c>
      <c r="I32" s="57">
        <f>'Seznam střelců'!I66</f>
        <v>114</v>
      </c>
      <c r="J32" s="54">
        <f>'Seznam střelců'!J66</f>
        <v>86</v>
      </c>
      <c r="K32" s="55">
        <f>'Seznam střelců'!K66</f>
        <v>86</v>
      </c>
      <c r="L32" s="56">
        <f>'Seznam střelců'!L66</f>
        <v>110</v>
      </c>
      <c r="M32" s="57">
        <f>'Seznam střelců'!M66</f>
        <v>110</v>
      </c>
      <c r="N32" s="54">
        <f>'Seznam střelců'!N66</f>
        <v>80</v>
      </c>
      <c r="O32" s="55">
        <f>'Seznam střelců'!O66</f>
        <v>80</v>
      </c>
      <c r="P32" s="56">
        <f>'Seznam střelců'!P66</f>
        <v>72</v>
      </c>
      <c r="Q32" s="55">
        <f>'Seznam střelců'!Q66</f>
        <v>72</v>
      </c>
      <c r="R32" s="54">
        <f>'Seznam střelců'!R66</f>
        <v>9</v>
      </c>
      <c r="S32" s="57">
        <f>'Seznam střelců'!S66</f>
        <v>90</v>
      </c>
      <c r="T32" s="54">
        <f>'Seznam střelců'!T66</f>
        <v>20</v>
      </c>
      <c r="U32" s="55">
        <f>'Seznam střelců'!U66</f>
        <v>40</v>
      </c>
      <c r="V32" s="56">
        <f>'Seznam střelců'!V66</f>
        <v>9</v>
      </c>
      <c r="W32" s="57">
        <f>'Seznam střelců'!W66</f>
        <v>90</v>
      </c>
      <c r="X32" s="54">
        <f>'Seznam střelců'!X66</f>
        <v>2</v>
      </c>
      <c r="Y32" s="55">
        <f>'Seznam střelců'!Y66</f>
        <v>30</v>
      </c>
      <c r="Z32" s="54">
        <f>'Seznam střelců'!Z66</f>
        <v>12</v>
      </c>
      <c r="AA32" s="55">
        <f>'Seznam střelců'!AA66</f>
        <v>60</v>
      </c>
      <c r="AB32" s="54">
        <f>'Seznam střelců'!AB66</f>
        <v>76</v>
      </c>
      <c r="AC32" s="55">
        <f>'Seznam střelců'!AC66</f>
        <v>152</v>
      </c>
      <c r="AD32" s="58">
        <f>'Seznam střelců'!AD66</f>
        <v>974</v>
      </c>
    </row>
    <row r="33" spans="2:30" hidden="1" x14ac:dyDescent="0.25">
      <c r="B33" s="50">
        <f>'Seznam střelců'!B33</f>
        <v>0</v>
      </c>
      <c r="C33" s="51" t="str">
        <f>'Seznam střelců'!C33</f>
        <v>Habart Tina</v>
      </c>
      <c r="D33" s="52" t="str">
        <f>'Seznam střelců'!D33</f>
        <v>ll</v>
      </c>
      <c r="E33" s="53" t="str">
        <f>'Seznam střelců'!E33</f>
        <v>Dě12</v>
      </c>
      <c r="F33" s="54">
        <f>'Seznam střelců'!F33</f>
        <v>2</v>
      </c>
      <c r="G33" s="55">
        <f>'Seznam střelců'!G33</f>
        <v>20</v>
      </c>
      <c r="H33" s="56">
        <f>'Seznam střelců'!H33</f>
        <v>55</v>
      </c>
      <c r="I33" s="57">
        <f>'Seznam střelců'!I33</f>
        <v>110</v>
      </c>
      <c r="J33" s="54">
        <f>'Seznam střelců'!J33</f>
        <v>72</v>
      </c>
      <c r="K33" s="55">
        <f>'Seznam střelců'!K33</f>
        <v>72</v>
      </c>
      <c r="L33" s="56">
        <f>'Seznam střelců'!L33</f>
        <v>115</v>
      </c>
      <c r="M33" s="57">
        <f>'Seznam střelců'!M33</f>
        <v>115</v>
      </c>
      <c r="N33" s="54">
        <f>'Seznam střelců'!N33</f>
        <v>64</v>
      </c>
      <c r="O33" s="55">
        <f>'Seznam střelců'!O33</f>
        <v>64</v>
      </c>
      <c r="P33" s="56">
        <f>'Seznam střelců'!P33</f>
        <v>77</v>
      </c>
      <c r="Q33" s="55">
        <f>'Seznam střelců'!Q33</f>
        <v>77</v>
      </c>
      <c r="R33" s="54">
        <f>'Seznam střelců'!R33</f>
        <v>6</v>
      </c>
      <c r="S33" s="57">
        <f>'Seznam střelců'!S33</f>
        <v>60</v>
      </c>
      <c r="T33" s="54">
        <f>'Seznam střelců'!T33</f>
        <v>48</v>
      </c>
      <c r="U33" s="55">
        <f>'Seznam střelců'!U33</f>
        <v>96</v>
      </c>
      <c r="V33" s="56">
        <f>'Seznam střelců'!V33</f>
        <v>8</v>
      </c>
      <c r="W33" s="57">
        <f>'Seznam střelců'!W33</f>
        <v>80</v>
      </c>
      <c r="X33" s="54">
        <f>'Seznam střelců'!X33</f>
        <v>1</v>
      </c>
      <c r="Y33" s="55">
        <f>'Seznam střelců'!Y33</f>
        <v>15</v>
      </c>
      <c r="Z33" s="54">
        <f>'Seznam střelců'!Z33</f>
        <v>10</v>
      </c>
      <c r="AA33" s="55">
        <f>'Seznam střelců'!AA33</f>
        <v>50</v>
      </c>
      <c r="AB33" s="54">
        <f>'Seznam střelců'!AB33</f>
        <v>58</v>
      </c>
      <c r="AC33" s="55">
        <f>'Seznam střelců'!AC33</f>
        <v>116</v>
      </c>
      <c r="AD33" s="58">
        <f>'Seznam střelců'!AD33</f>
        <v>875</v>
      </c>
    </row>
    <row r="34" spans="2:30" hidden="1" x14ac:dyDescent="0.25">
      <c r="B34" s="50">
        <f>'Seznam střelců'!B34</f>
        <v>0</v>
      </c>
      <c r="C34" s="51" t="str">
        <f>'Seznam střelců'!C34</f>
        <v>Haidlmaier Ondra</v>
      </c>
      <c r="D34" s="52" t="str">
        <f>'Seznam střelců'!D34</f>
        <v>tl</v>
      </c>
      <c r="E34" s="53" t="str">
        <f>'Seznam střelců'!E34</f>
        <v>M</v>
      </c>
      <c r="F34" s="54">
        <f>'Seznam střelců'!F34</f>
        <v>3</v>
      </c>
      <c r="G34" s="55">
        <f>'Seznam střelců'!G34</f>
        <v>30</v>
      </c>
      <c r="H34" s="56">
        <f>'Seznam střelců'!H34</f>
        <v>64</v>
      </c>
      <c r="I34" s="57">
        <f>'Seznam střelců'!I34</f>
        <v>128</v>
      </c>
      <c r="J34" s="54">
        <f>'Seznam střelců'!J34</f>
        <v>80</v>
      </c>
      <c r="K34" s="55">
        <f>'Seznam střelců'!K34</f>
        <v>80</v>
      </c>
      <c r="L34" s="56">
        <f>'Seznam střelců'!L34</f>
        <v>110</v>
      </c>
      <c r="M34" s="57">
        <f>'Seznam střelců'!M34</f>
        <v>110</v>
      </c>
      <c r="N34" s="54">
        <f>'Seznam střelců'!N34</f>
        <v>68</v>
      </c>
      <c r="O34" s="55">
        <f>'Seznam střelců'!O34</f>
        <v>68</v>
      </c>
      <c r="P34" s="56">
        <f>'Seznam střelců'!P34</f>
        <v>93</v>
      </c>
      <c r="Q34" s="55">
        <f>'Seznam střelců'!Q34</f>
        <v>93</v>
      </c>
      <c r="R34" s="54">
        <f>'Seznam střelců'!R34</f>
        <v>8</v>
      </c>
      <c r="S34" s="57">
        <f>'Seznam střelců'!S34</f>
        <v>80</v>
      </c>
      <c r="T34" s="54">
        <f>'Seznam střelců'!T34</f>
        <v>50</v>
      </c>
      <c r="U34" s="55">
        <f>'Seznam střelců'!U34</f>
        <v>100</v>
      </c>
      <c r="V34" s="56">
        <f>'Seznam střelců'!V34</f>
        <v>8</v>
      </c>
      <c r="W34" s="57">
        <f>'Seznam střelců'!W34</f>
        <v>80</v>
      </c>
      <c r="X34" s="54">
        <f>'Seznam střelců'!X34</f>
        <v>5</v>
      </c>
      <c r="Y34" s="55">
        <f>'Seznam střelců'!Y34</f>
        <v>75</v>
      </c>
      <c r="Z34" s="54">
        <f>'Seznam střelců'!Z34</f>
        <v>9</v>
      </c>
      <c r="AA34" s="55">
        <f>'Seznam střelců'!AA34</f>
        <v>45</v>
      </c>
      <c r="AB34" s="54">
        <f>'Seznam střelců'!AB34</f>
        <v>46</v>
      </c>
      <c r="AC34" s="55">
        <f>'Seznam střelců'!AC34</f>
        <v>92</v>
      </c>
      <c r="AD34" s="58">
        <f>'Seznam střelců'!AD34</f>
        <v>981</v>
      </c>
    </row>
    <row r="35" spans="2:30" hidden="1" x14ac:dyDescent="0.25">
      <c r="B35" s="50">
        <f>'Seznam střelců'!B35</f>
        <v>0</v>
      </c>
      <c r="C35" s="51" t="str">
        <f>'Seznam střelců'!C35</f>
        <v>Hanus Jan</v>
      </c>
      <c r="D35" s="52" t="str">
        <f>'Seznam střelců'!D35</f>
        <v>ll</v>
      </c>
      <c r="E35" s="53" t="str">
        <f>'Seznam střelců'!E35</f>
        <v>Dě12</v>
      </c>
      <c r="F35" s="54">
        <f>'Seznam střelců'!F35</f>
        <v>5</v>
      </c>
      <c r="G35" s="55">
        <f>'Seznam střelců'!G35</f>
        <v>50</v>
      </c>
      <c r="H35" s="56">
        <f>'Seznam střelců'!H35</f>
        <v>73</v>
      </c>
      <c r="I35" s="57">
        <f>'Seznam střelců'!I35</f>
        <v>146</v>
      </c>
      <c r="J35" s="54">
        <f>'Seznam střelců'!J35</f>
        <v>78</v>
      </c>
      <c r="K35" s="55">
        <f>'Seznam střelců'!K35</f>
        <v>78</v>
      </c>
      <c r="L35" s="56">
        <f>'Seznam střelců'!L35</f>
        <v>110</v>
      </c>
      <c r="M35" s="57">
        <f>'Seznam střelců'!M35</f>
        <v>110</v>
      </c>
      <c r="N35" s="54">
        <f>'Seznam střelců'!N35</f>
        <v>82</v>
      </c>
      <c r="O35" s="55">
        <f>'Seznam střelců'!O35</f>
        <v>82</v>
      </c>
      <c r="P35" s="56">
        <f>'Seznam střelců'!P35</f>
        <v>90</v>
      </c>
      <c r="Q35" s="55">
        <f>'Seznam střelců'!Q35</f>
        <v>90</v>
      </c>
      <c r="R35" s="54">
        <f>'Seznam střelců'!R35</f>
        <v>8</v>
      </c>
      <c r="S35" s="57">
        <f>'Seznam střelců'!S35</f>
        <v>80</v>
      </c>
      <c r="T35" s="54">
        <f>'Seznam střelců'!T35</f>
        <v>28</v>
      </c>
      <c r="U35" s="55">
        <f>'Seznam střelců'!U35</f>
        <v>56</v>
      </c>
      <c r="V35" s="56">
        <f>'Seznam střelců'!V35</f>
        <v>10</v>
      </c>
      <c r="W35" s="57">
        <f>'Seznam střelců'!W35</f>
        <v>100</v>
      </c>
      <c r="X35" s="54">
        <f>'Seznam střelců'!X35</f>
        <v>3</v>
      </c>
      <c r="Y35" s="55">
        <f>'Seznam střelců'!Y35</f>
        <v>45</v>
      </c>
      <c r="Z35" s="54">
        <f>'Seznam střelců'!Z35</f>
        <v>7</v>
      </c>
      <c r="AA35" s="55">
        <f>'Seznam střelců'!AA35</f>
        <v>35</v>
      </c>
      <c r="AB35" s="54">
        <f>'Seznam střelců'!AB35</f>
        <v>61</v>
      </c>
      <c r="AC35" s="55">
        <f>'Seznam střelců'!AC35</f>
        <v>122</v>
      </c>
      <c r="AD35" s="58">
        <f>'Seznam střelců'!AD35</f>
        <v>994</v>
      </c>
    </row>
    <row r="36" spans="2:30" hidden="1" x14ac:dyDescent="0.25">
      <c r="B36" s="50">
        <f>'Seznam střelců'!B36</f>
        <v>0</v>
      </c>
      <c r="C36" s="51" t="str">
        <f>'Seznam střelců'!C36</f>
        <v>Harigel Petr</v>
      </c>
      <c r="D36" s="52" t="str">
        <f>'Seznam střelců'!D36</f>
        <v>tl</v>
      </c>
      <c r="E36" s="53" t="str">
        <f>'Seznam střelců'!E36</f>
        <v>M</v>
      </c>
      <c r="F36" s="54">
        <f>'Seznam střelců'!F36</f>
        <v>8</v>
      </c>
      <c r="G36" s="55">
        <f>'Seznam střelců'!G36</f>
        <v>80</v>
      </c>
      <c r="H36" s="56">
        <f>'Seznam střelců'!H36</f>
        <v>50</v>
      </c>
      <c r="I36" s="57">
        <f>'Seznam střelců'!I36</f>
        <v>100</v>
      </c>
      <c r="J36" s="54">
        <f>'Seznam střelců'!J36</f>
        <v>84</v>
      </c>
      <c r="K36" s="55">
        <f>'Seznam střelců'!K36</f>
        <v>84</v>
      </c>
      <c r="L36" s="56">
        <f>'Seznam střelců'!L36</f>
        <v>60</v>
      </c>
      <c r="M36" s="57">
        <f>'Seznam střelců'!M36</f>
        <v>60</v>
      </c>
      <c r="N36" s="54">
        <f>'Seznam střelců'!N36</f>
        <v>80</v>
      </c>
      <c r="O36" s="55">
        <f>'Seznam střelců'!O36</f>
        <v>80</v>
      </c>
      <c r="P36" s="56">
        <f>'Seznam střelců'!P36</f>
        <v>52</v>
      </c>
      <c r="Q36" s="55">
        <f>'Seznam střelců'!Q36</f>
        <v>52</v>
      </c>
      <c r="R36" s="54">
        <f>'Seznam střelců'!R36</f>
        <v>6</v>
      </c>
      <c r="S36" s="57">
        <f>'Seznam střelců'!S36</f>
        <v>60</v>
      </c>
      <c r="T36" s="54">
        <f>'Seznam střelců'!T36</f>
        <v>28</v>
      </c>
      <c r="U36" s="55">
        <f>'Seznam střelců'!U36</f>
        <v>56</v>
      </c>
      <c r="V36" s="56">
        <f>'Seznam střelců'!V36</f>
        <v>7</v>
      </c>
      <c r="W36" s="57">
        <f>'Seznam střelců'!W36</f>
        <v>70</v>
      </c>
      <c r="X36" s="54">
        <f>'Seznam střelců'!X36</f>
        <v>1</v>
      </c>
      <c r="Y36" s="55">
        <f>'Seznam střelců'!Y36</f>
        <v>15</v>
      </c>
      <c r="Z36" s="54">
        <f>'Seznam střelců'!Z36</f>
        <v>13</v>
      </c>
      <c r="AA36" s="55">
        <f>'Seznam střelců'!AA36</f>
        <v>65</v>
      </c>
      <c r="AB36" s="54">
        <f>'Seznam střelců'!AB36</f>
        <v>54</v>
      </c>
      <c r="AC36" s="55">
        <f>'Seznam střelců'!AC36</f>
        <v>108</v>
      </c>
      <c r="AD36" s="58">
        <f>'Seznam střelců'!AD36</f>
        <v>830</v>
      </c>
    </row>
    <row r="37" spans="2:30" hidden="1" x14ac:dyDescent="0.25">
      <c r="B37" s="50">
        <f>'Seznam střelců'!B37</f>
        <v>0</v>
      </c>
      <c r="C37" s="51" t="str">
        <f>'Seznam střelců'!C37</f>
        <v>Holub Karolína Lea</v>
      </c>
      <c r="D37" s="52" t="str">
        <f>'Seznam střelců'!D37</f>
        <v>tl</v>
      </c>
      <c r="E37" s="53" t="str">
        <f>'Seznam střelců'!E37</f>
        <v>Ž</v>
      </c>
      <c r="F37" s="54">
        <f>'Seznam střelců'!F37</f>
        <v>3</v>
      </c>
      <c r="G37" s="55">
        <f>'Seznam střelců'!G37</f>
        <v>30</v>
      </c>
      <c r="H37" s="56">
        <f>'Seznam střelců'!H37</f>
        <v>31</v>
      </c>
      <c r="I37" s="57">
        <f>'Seznam střelců'!I37</f>
        <v>62</v>
      </c>
      <c r="J37" s="54">
        <f>'Seznam střelců'!J37</f>
        <v>70</v>
      </c>
      <c r="K37" s="55">
        <f>'Seznam střelců'!K37</f>
        <v>70</v>
      </c>
      <c r="L37" s="56">
        <f>'Seznam střelců'!L37</f>
        <v>75</v>
      </c>
      <c r="M37" s="57">
        <f>'Seznam střelců'!M37</f>
        <v>75</v>
      </c>
      <c r="N37" s="54">
        <f>'Seznam střelců'!N37</f>
        <v>20</v>
      </c>
      <c r="O37" s="55">
        <f>'Seznam střelců'!O37</f>
        <v>20</v>
      </c>
      <c r="P37" s="56">
        <f>'Seznam střelců'!P37</f>
        <v>0</v>
      </c>
      <c r="Q37" s="55">
        <f>'Seznam střelců'!Q37</f>
        <v>0</v>
      </c>
      <c r="R37" s="54">
        <f>'Seznam střelců'!R37</f>
        <v>5</v>
      </c>
      <c r="S37" s="57">
        <f>'Seznam střelců'!S37</f>
        <v>50</v>
      </c>
      <c r="T37" s="54">
        <f>'Seznam střelců'!T37</f>
        <v>0</v>
      </c>
      <c r="U37" s="55">
        <f>'Seznam střelců'!U37</f>
        <v>0</v>
      </c>
      <c r="V37" s="56">
        <f>'Seznam střelců'!V37</f>
        <v>3</v>
      </c>
      <c r="W37" s="57">
        <f>'Seznam střelců'!W37</f>
        <v>30</v>
      </c>
      <c r="X37" s="54">
        <f>'Seznam střelců'!X37</f>
        <v>0</v>
      </c>
      <c r="Y37" s="55">
        <f>'Seznam střelců'!Y37</f>
        <v>0</v>
      </c>
      <c r="Z37" s="54">
        <f>'Seznam střelců'!Z37</f>
        <v>1</v>
      </c>
      <c r="AA37" s="55">
        <f>'Seznam střelců'!AA37</f>
        <v>5</v>
      </c>
      <c r="AB37" s="54">
        <f>'Seznam střelců'!AB37</f>
        <v>0</v>
      </c>
      <c r="AC37" s="55">
        <f>'Seznam střelců'!AC37</f>
        <v>0</v>
      </c>
      <c r="AD37" s="58">
        <f>'Seznam střelců'!AD37</f>
        <v>342</v>
      </c>
    </row>
    <row r="38" spans="2:30" hidden="1" x14ac:dyDescent="0.25">
      <c r="B38" s="50">
        <f>'Seznam střelců'!B38</f>
        <v>0</v>
      </c>
      <c r="C38" s="51" t="str">
        <f>'Seznam střelců'!C38</f>
        <v>Holub Petr</v>
      </c>
      <c r="D38" s="52" t="str">
        <f>'Seznam střelců'!D38</f>
        <v>tl</v>
      </c>
      <c r="E38" s="53" t="str">
        <f>'Seznam střelců'!E38</f>
        <v>M</v>
      </c>
      <c r="F38" s="54">
        <f>'Seznam střelců'!F38</f>
        <v>14</v>
      </c>
      <c r="G38" s="55">
        <f>'Seznam střelců'!G38</f>
        <v>140</v>
      </c>
      <c r="H38" s="56">
        <f>'Seznam střelců'!H38</f>
        <v>58</v>
      </c>
      <c r="I38" s="57">
        <f>'Seznam střelců'!I38</f>
        <v>116</v>
      </c>
      <c r="J38" s="54">
        <f>'Seznam střelců'!J38</f>
        <v>58</v>
      </c>
      <c r="K38" s="55">
        <f>'Seznam střelců'!K38</f>
        <v>58</v>
      </c>
      <c r="L38" s="56">
        <f>'Seznam střelců'!L38</f>
        <v>95</v>
      </c>
      <c r="M38" s="57">
        <f>'Seznam střelců'!M38</f>
        <v>95</v>
      </c>
      <c r="N38" s="54">
        <f>'Seznam střelců'!N38</f>
        <v>64</v>
      </c>
      <c r="O38" s="55">
        <f>'Seznam střelců'!O38</f>
        <v>64</v>
      </c>
      <c r="P38" s="56">
        <f>'Seznam střelců'!P38</f>
        <v>70</v>
      </c>
      <c r="Q38" s="55">
        <f>'Seznam střelců'!Q38</f>
        <v>70</v>
      </c>
      <c r="R38" s="54">
        <f>'Seznam střelců'!R38</f>
        <v>6</v>
      </c>
      <c r="S38" s="57">
        <f>'Seznam střelců'!S38</f>
        <v>60</v>
      </c>
      <c r="T38" s="54">
        <f>'Seznam střelců'!T38</f>
        <v>33</v>
      </c>
      <c r="U38" s="55">
        <f>'Seznam střelců'!U38</f>
        <v>66</v>
      </c>
      <c r="V38" s="56">
        <f>'Seznam střelců'!V38</f>
        <v>9</v>
      </c>
      <c r="W38" s="57">
        <f>'Seznam střelců'!W38</f>
        <v>90</v>
      </c>
      <c r="X38" s="54">
        <f>'Seznam střelců'!X38</f>
        <v>4</v>
      </c>
      <c r="Y38" s="55">
        <f>'Seznam střelců'!Y38</f>
        <v>60</v>
      </c>
      <c r="Z38" s="54">
        <f>'Seznam střelců'!Z38</f>
        <v>11</v>
      </c>
      <c r="AA38" s="55">
        <f>'Seznam střelců'!AA38</f>
        <v>55</v>
      </c>
      <c r="AB38" s="54">
        <f>'Seznam střelců'!AB38</f>
        <v>30</v>
      </c>
      <c r="AC38" s="55">
        <f>'Seznam střelců'!AC38</f>
        <v>60</v>
      </c>
      <c r="AD38" s="58">
        <f>'Seznam střelců'!AD38</f>
        <v>934</v>
      </c>
    </row>
    <row r="39" spans="2:30" x14ac:dyDescent="0.25">
      <c r="B39" s="50">
        <f>'Seznam střelců'!B91</f>
        <v>0</v>
      </c>
      <c r="C39" s="51" t="str">
        <f>'Seznam střelců'!C91</f>
        <v>Zavadil Pavel</v>
      </c>
      <c r="D39" s="52" t="str">
        <f>'Seznam střelců'!D91</f>
        <v>ll</v>
      </c>
      <c r="E39" s="53" t="str">
        <f>'Seznam střelců'!E91</f>
        <v>M</v>
      </c>
      <c r="F39" s="54">
        <f>'Seznam střelců'!F91</f>
        <v>4</v>
      </c>
      <c r="G39" s="55">
        <f>'Seznam střelců'!G91</f>
        <v>40</v>
      </c>
      <c r="H39" s="56">
        <f>'Seznam střelců'!H91</f>
        <v>72</v>
      </c>
      <c r="I39" s="57">
        <f>'Seznam střelců'!I91</f>
        <v>144</v>
      </c>
      <c r="J39" s="54">
        <f>'Seznam střelců'!J91</f>
        <v>94</v>
      </c>
      <c r="K39" s="55">
        <f>'Seznam střelců'!K91</f>
        <v>94</v>
      </c>
      <c r="L39" s="56">
        <f>'Seznam střelců'!L91</f>
        <v>110</v>
      </c>
      <c r="M39" s="57">
        <f>'Seznam střelců'!M91</f>
        <v>110</v>
      </c>
      <c r="N39" s="54">
        <f>'Seznam střelců'!N91</f>
        <v>78</v>
      </c>
      <c r="O39" s="55">
        <f>'Seznam střelců'!O91</f>
        <v>78</v>
      </c>
      <c r="P39" s="56">
        <f>'Seznam střelců'!P91</f>
        <v>95</v>
      </c>
      <c r="Q39" s="55">
        <f>'Seznam střelců'!Q91</f>
        <v>95</v>
      </c>
      <c r="R39" s="54">
        <f>'Seznam střelců'!R91</f>
        <v>8</v>
      </c>
      <c r="S39" s="57">
        <f>'Seznam střelců'!S91</f>
        <v>80</v>
      </c>
      <c r="T39" s="54">
        <f>'Seznam střelců'!T91</f>
        <v>28</v>
      </c>
      <c r="U39" s="55">
        <f>'Seznam střelců'!U91</f>
        <v>56</v>
      </c>
      <c r="V39" s="56">
        <f>'Seznam střelců'!V91</f>
        <v>8</v>
      </c>
      <c r="W39" s="57">
        <f>'Seznam střelců'!W91</f>
        <v>80</v>
      </c>
      <c r="X39" s="54">
        <f>'Seznam střelců'!X91</f>
        <v>2</v>
      </c>
      <c r="Y39" s="55">
        <f>'Seznam střelců'!Y91</f>
        <v>30</v>
      </c>
      <c r="Z39" s="54">
        <f>'Seznam střelců'!Z91</f>
        <v>11</v>
      </c>
      <c r="AA39" s="55">
        <f>'Seznam střelců'!AA91</f>
        <v>55</v>
      </c>
      <c r="AB39" s="54">
        <f>'Seznam střelců'!AB91</f>
        <v>48</v>
      </c>
      <c r="AC39" s="55">
        <f>'Seznam střelců'!AC91</f>
        <v>96</v>
      </c>
      <c r="AD39" s="58">
        <f>'Seznam střelců'!AD91</f>
        <v>958</v>
      </c>
    </row>
    <row r="40" spans="2:30" hidden="1" x14ac:dyDescent="0.25">
      <c r="B40" s="50">
        <f>'Seznam střelců'!B40</f>
        <v>0</v>
      </c>
      <c r="C40" s="51" t="str">
        <f>'Seznam střelců'!C40</f>
        <v>Kiml Saša</v>
      </c>
      <c r="D40" s="52" t="str">
        <f>'Seznam střelců'!D40</f>
        <v>ll</v>
      </c>
      <c r="E40" s="53" t="str">
        <f>'Seznam střelců'!E40</f>
        <v>Ž</v>
      </c>
      <c r="F40" s="54">
        <f>'Seznam střelců'!F40</f>
        <v>5</v>
      </c>
      <c r="G40" s="55">
        <f>'Seznam střelců'!G40</f>
        <v>50</v>
      </c>
      <c r="H40" s="56">
        <f>'Seznam střelců'!H40</f>
        <v>67</v>
      </c>
      <c r="I40" s="57">
        <f>'Seznam střelců'!I40</f>
        <v>134</v>
      </c>
      <c r="J40" s="54">
        <f>'Seznam střelců'!J40</f>
        <v>52</v>
      </c>
      <c r="K40" s="55">
        <f>'Seznam střelců'!K40</f>
        <v>52</v>
      </c>
      <c r="L40" s="56">
        <f>'Seznam střelců'!L40</f>
        <v>125</v>
      </c>
      <c r="M40" s="57">
        <f>'Seznam střelců'!M40</f>
        <v>125</v>
      </c>
      <c r="N40" s="54">
        <f>'Seznam střelců'!N40</f>
        <v>60</v>
      </c>
      <c r="O40" s="55">
        <f>'Seznam střelců'!O40</f>
        <v>60</v>
      </c>
      <c r="P40" s="56">
        <f>'Seznam střelců'!P40</f>
        <v>58</v>
      </c>
      <c r="Q40" s="55">
        <f>'Seznam střelců'!Q40</f>
        <v>58</v>
      </c>
      <c r="R40" s="54">
        <f>'Seznam střelců'!R40</f>
        <v>8</v>
      </c>
      <c r="S40" s="57">
        <f>'Seznam střelců'!S40</f>
        <v>80</v>
      </c>
      <c r="T40" s="54">
        <f>'Seznam střelců'!T40</f>
        <v>24</v>
      </c>
      <c r="U40" s="55">
        <f>'Seznam střelců'!U40</f>
        <v>48</v>
      </c>
      <c r="V40" s="56">
        <f>'Seznam střelců'!V40</f>
        <v>6</v>
      </c>
      <c r="W40" s="57">
        <f>'Seznam střelců'!W40</f>
        <v>60</v>
      </c>
      <c r="X40" s="54">
        <f>'Seznam střelců'!X40</f>
        <v>0</v>
      </c>
      <c r="Y40" s="55">
        <f>'Seznam střelců'!Y40</f>
        <v>0</v>
      </c>
      <c r="Z40" s="54">
        <f>'Seznam střelců'!Z40</f>
        <v>4</v>
      </c>
      <c r="AA40" s="55">
        <f>'Seznam střelců'!AA40</f>
        <v>20</v>
      </c>
      <c r="AB40" s="54">
        <f>'Seznam střelců'!AB40</f>
        <v>44</v>
      </c>
      <c r="AC40" s="55">
        <f>'Seznam střelců'!AC40</f>
        <v>88</v>
      </c>
      <c r="AD40" s="58">
        <f>'Seznam střelců'!AD40</f>
        <v>775</v>
      </c>
    </row>
    <row r="41" spans="2:30" hidden="1" x14ac:dyDescent="0.25">
      <c r="B41" s="50">
        <f>'Seznam střelců'!B41</f>
        <v>0</v>
      </c>
      <c r="C41" s="51" t="str">
        <f>'Seznam střelců'!C41</f>
        <v>Kopp Ondřej</v>
      </c>
      <c r="D41" s="52" t="str">
        <f>'Seznam střelců'!D41</f>
        <v>ll</v>
      </c>
      <c r="E41" s="53" t="str">
        <f>'Seznam střelců'!E41</f>
        <v>Do</v>
      </c>
      <c r="F41" s="54">
        <f>'Seznam střelců'!F41</f>
        <v>3</v>
      </c>
      <c r="G41" s="55">
        <f>'Seznam střelců'!G41</f>
        <v>30</v>
      </c>
      <c r="H41" s="56">
        <f>'Seznam střelců'!H41</f>
        <v>51</v>
      </c>
      <c r="I41" s="57">
        <f>'Seznam střelců'!I41</f>
        <v>102</v>
      </c>
      <c r="J41" s="54">
        <f>'Seznam střelců'!J41</f>
        <v>70</v>
      </c>
      <c r="K41" s="55">
        <f>'Seznam střelců'!K41</f>
        <v>70</v>
      </c>
      <c r="L41" s="56">
        <f>'Seznam střelců'!L41</f>
        <v>85</v>
      </c>
      <c r="M41" s="57">
        <f>'Seznam střelců'!M41</f>
        <v>85</v>
      </c>
      <c r="N41" s="54">
        <f>'Seznam střelců'!N41</f>
        <v>54</v>
      </c>
      <c r="O41" s="55">
        <f>'Seznam střelců'!O41</f>
        <v>54</v>
      </c>
      <c r="P41" s="56">
        <f>'Seznam střelců'!P41</f>
        <v>90</v>
      </c>
      <c r="Q41" s="55">
        <f>'Seznam střelců'!Q41</f>
        <v>90</v>
      </c>
      <c r="R41" s="54">
        <f>'Seznam střelců'!R41</f>
        <v>10</v>
      </c>
      <c r="S41" s="57">
        <f>'Seznam střelců'!S41</f>
        <v>100</v>
      </c>
      <c r="T41" s="54">
        <f>'Seznam střelců'!T41</f>
        <v>14</v>
      </c>
      <c r="U41" s="55">
        <f>'Seznam střelců'!U41</f>
        <v>28</v>
      </c>
      <c r="V41" s="56">
        <f>'Seznam střelců'!V41</f>
        <v>6</v>
      </c>
      <c r="W41" s="57">
        <f>'Seznam střelců'!W41</f>
        <v>60</v>
      </c>
      <c r="X41" s="54">
        <f>'Seznam střelců'!X41</f>
        <v>0</v>
      </c>
      <c r="Y41" s="55">
        <f>'Seznam střelců'!Y41</f>
        <v>0</v>
      </c>
      <c r="Z41" s="54">
        <f>'Seznam střelců'!Z41</f>
        <v>10</v>
      </c>
      <c r="AA41" s="55">
        <f>'Seznam střelců'!AA41</f>
        <v>50</v>
      </c>
      <c r="AB41" s="54">
        <f>'Seznam střelců'!AB41</f>
        <v>25</v>
      </c>
      <c r="AC41" s="55">
        <f>'Seznam střelců'!AC41</f>
        <v>50</v>
      </c>
      <c r="AD41" s="58">
        <f>'Seznam střelců'!AD41</f>
        <v>719</v>
      </c>
    </row>
    <row r="42" spans="2:30" x14ac:dyDescent="0.25">
      <c r="B42" s="50">
        <f>'Seznam střelců'!B32</f>
        <v>0</v>
      </c>
      <c r="C42" s="51" t="str">
        <f>'Seznam střelců'!C32</f>
        <v>Habart Michal</v>
      </c>
      <c r="D42" s="52" t="str">
        <f>'Seznam střelců'!D32</f>
        <v>ll</v>
      </c>
      <c r="E42" s="53" t="str">
        <f>'Seznam střelců'!E32</f>
        <v>M</v>
      </c>
      <c r="F42" s="54">
        <f>'Seznam střelců'!F32</f>
        <v>3</v>
      </c>
      <c r="G42" s="55">
        <f>'Seznam střelců'!G32</f>
        <v>30</v>
      </c>
      <c r="H42" s="56">
        <f>'Seznam střelců'!H32</f>
        <v>76</v>
      </c>
      <c r="I42" s="57">
        <f>'Seznam střelců'!I32</f>
        <v>152</v>
      </c>
      <c r="J42" s="54">
        <f>'Seznam střelců'!J32</f>
        <v>86</v>
      </c>
      <c r="K42" s="55">
        <f>'Seznam střelců'!K32</f>
        <v>86</v>
      </c>
      <c r="L42" s="56">
        <f>'Seznam střelců'!L32</f>
        <v>60</v>
      </c>
      <c r="M42" s="57">
        <f>'Seznam střelců'!M32</f>
        <v>60</v>
      </c>
      <c r="N42" s="54">
        <f>'Seznam střelců'!N32</f>
        <v>82</v>
      </c>
      <c r="O42" s="55">
        <f>'Seznam střelců'!O32</f>
        <v>82</v>
      </c>
      <c r="P42" s="56">
        <f>'Seznam střelců'!P32</f>
        <v>69</v>
      </c>
      <c r="Q42" s="55">
        <f>'Seznam střelců'!Q32</f>
        <v>69</v>
      </c>
      <c r="R42" s="54">
        <f>'Seznam střelců'!R32</f>
        <v>5</v>
      </c>
      <c r="S42" s="57">
        <f>'Seznam střelců'!S32</f>
        <v>50</v>
      </c>
      <c r="T42" s="54">
        <f>'Seznam střelců'!T32</f>
        <v>19</v>
      </c>
      <c r="U42" s="55">
        <f>'Seznam střelců'!U32</f>
        <v>38</v>
      </c>
      <c r="V42" s="56">
        <f>'Seznam střelců'!V32</f>
        <v>7</v>
      </c>
      <c r="W42" s="57">
        <f>'Seznam střelců'!W32</f>
        <v>70</v>
      </c>
      <c r="X42" s="54">
        <f>'Seznam střelců'!X32</f>
        <v>3</v>
      </c>
      <c r="Y42" s="55">
        <f>'Seznam střelců'!Y32</f>
        <v>45</v>
      </c>
      <c r="Z42" s="54">
        <f>'Seznam střelců'!Z32</f>
        <v>16</v>
      </c>
      <c r="AA42" s="55">
        <f>'Seznam střelců'!AA32</f>
        <v>80</v>
      </c>
      <c r="AB42" s="54">
        <f>'Seznam střelců'!AB32</f>
        <v>60</v>
      </c>
      <c r="AC42" s="55">
        <f>'Seznam střelců'!AC32</f>
        <v>120</v>
      </c>
      <c r="AD42" s="58">
        <f>'Seznam střelců'!AD32</f>
        <v>882</v>
      </c>
    </row>
    <row r="43" spans="2:30" hidden="1" x14ac:dyDescent="0.25">
      <c r="B43" s="50">
        <f>'Seznam střelců'!B43</f>
        <v>0</v>
      </c>
      <c r="C43" s="51" t="str">
        <f>'Seznam střelců'!C43</f>
        <v>Kosař Matěj</v>
      </c>
      <c r="D43" s="52" t="str">
        <f>'Seznam střelců'!D43</f>
        <v>tl</v>
      </c>
      <c r="E43" s="53" t="str">
        <f>'Seznam střelců'!E43</f>
        <v>M</v>
      </c>
      <c r="F43" s="54">
        <f>'Seznam střelců'!F43</f>
        <v>8</v>
      </c>
      <c r="G43" s="55">
        <f>'Seznam střelců'!G43</f>
        <v>80</v>
      </c>
      <c r="H43" s="56">
        <f>'Seznam střelců'!H43</f>
        <v>54</v>
      </c>
      <c r="I43" s="57">
        <f>'Seznam střelců'!I43</f>
        <v>108</v>
      </c>
      <c r="J43" s="54">
        <f>'Seznam střelců'!J43</f>
        <v>62</v>
      </c>
      <c r="K43" s="55">
        <f>'Seznam střelců'!K43</f>
        <v>62</v>
      </c>
      <c r="L43" s="56">
        <f>'Seznam střelců'!L43</f>
        <v>110</v>
      </c>
      <c r="M43" s="57">
        <f>'Seznam střelců'!M43</f>
        <v>110</v>
      </c>
      <c r="N43" s="54">
        <f>'Seznam střelců'!N43</f>
        <v>44</v>
      </c>
      <c r="O43" s="55">
        <f>'Seznam střelců'!O43</f>
        <v>44</v>
      </c>
      <c r="P43" s="56">
        <f>'Seznam střelců'!P43</f>
        <v>66</v>
      </c>
      <c r="Q43" s="55">
        <f>'Seznam střelců'!Q43</f>
        <v>66</v>
      </c>
      <c r="R43" s="54">
        <f>'Seznam střelců'!R43</f>
        <v>10</v>
      </c>
      <c r="S43" s="57">
        <f>'Seznam střelců'!S43</f>
        <v>100</v>
      </c>
      <c r="T43" s="54">
        <f>'Seznam střelců'!T43</f>
        <v>40</v>
      </c>
      <c r="U43" s="55">
        <f>'Seznam střelců'!U43</f>
        <v>80</v>
      </c>
      <c r="V43" s="56">
        <f>'Seznam střelců'!V43</f>
        <v>10</v>
      </c>
      <c r="W43" s="57">
        <f>'Seznam střelců'!W43</f>
        <v>100</v>
      </c>
      <c r="X43" s="54">
        <f>'Seznam střelců'!X43</f>
        <v>2</v>
      </c>
      <c r="Y43" s="55">
        <f>'Seznam střelců'!Y43</f>
        <v>30</v>
      </c>
      <c r="Z43" s="54">
        <f>'Seznam střelců'!Z43</f>
        <v>5</v>
      </c>
      <c r="AA43" s="55">
        <f>'Seznam střelců'!AA43</f>
        <v>25</v>
      </c>
      <c r="AB43" s="54">
        <f>'Seznam střelců'!AB43</f>
        <v>64</v>
      </c>
      <c r="AC43" s="55">
        <f>'Seznam střelců'!AC43</f>
        <v>128</v>
      </c>
      <c r="AD43" s="58">
        <f>'Seznam střelců'!AD43</f>
        <v>933</v>
      </c>
    </row>
    <row r="44" spans="2:30" hidden="1" x14ac:dyDescent="0.25">
      <c r="B44" s="50">
        <f>'Seznam střelců'!B44</f>
        <v>0</v>
      </c>
      <c r="C44" s="51" t="str">
        <f>'Seznam střelců'!C44</f>
        <v>Kutá Dája</v>
      </c>
      <c r="D44" s="52" t="str">
        <f>'Seznam střelců'!D44</f>
        <v>ll</v>
      </c>
      <c r="E44" s="53" t="str">
        <f>'Seznam střelců'!E44</f>
        <v>Do</v>
      </c>
      <c r="F44" s="54">
        <f>'Seznam střelců'!F44</f>
        <v>5</v>
      </c>
      <c r="G44" s="55">
        <f>'Seznam střelců'!G44</f>
        <v>50</v>
      </c>
      <c r="H44" s="56">
        <f>'Seznam střelců'!H44</f>
        <v>34</v>
      </c>
      <c r="I44" s="57">
        <f>'Seznam střelců'!I44</f>
        <v>68</v>
      </c>
      <c r="J44" s="54">
        <f>'Seznam střelců'!J44</f>
        <v>78</v>
      </c>
      <c r="K44" s="55">
        <f>'Seznam střelců'!K44</f>
        <v>78</v>
      </c>
      <c r="L44" s="56">
        <f>'Seznam střelců'!L44</f>
        <v>40</v>
      </c>
      <c r="M44" s="57">
        <f>'Seznam střelců'!M44</f>
        <v>40</v>
      </c>
      <c r="N44" s="54">
        <f>'Seznam střelců'!N44</f>
        <v>34</v>
      </c>
      <c r="O44" s="55">
        <f>'Seznam střelců'!O44</f>
        <v>34</v>
      </c>
      <c r="P44" s="56">
        <f>'Seznam střelců'!P44</f>
        <v>64</v>
      </c>
      <c r="Q44" s="55">
        <f>'Seznam střelců'!Q44</f>
        <v>64</v>
      </c>
      <c r="R44" s="54">
        <f>'Seznam střelců'!R44</f>
        <v>4</v>
      </c>
      <c r="S44" s="57">
        <f>'Seznam střelců'!S44</f>
        <v>40</v>
      </c>
      <c r="T44" s="54">
        <f>'Seznam střelců'!T44</f>
        <v>26</v>
      </c>
      <c r="U44" s="55">
        <f>'Seznam střelců'!U44</f>
        <v>52</v>
      </c>
      <c r="V44" s="56">
        <f>'Seznam střelců'!V44</f>
        <v>6</v>
      </c>
      <c r="W44" s="57">
        <f>'Seznam střelců'!W44</f>
        <v>60</v>
      </c>
      <c r="X44" s="54">
        <f>'Seznam střelců'!X44</f>
        <v>2</v>
      </c>
      <c r="Y44" s="55">
        <f>'Seznam střelců'!Y44</f>
        <v>30</v>
      </c>
      <c r="Z44" s="54">
        <f>'Seznam střelců'!Z44</f>
        <v>9</v>
      </c>
      <c r="AA44" s="55">
        <f>'Seznam střelců'!AA44</f>
        <v>45</v>
      </c>
      <c r="AB44" s="54">
        <f>'Seznam střelců'!AB44</f>
        <v>10</v>
      </c>
      <c r="AC44" s="55">
        <f>'Seznam střelců'!AC44</f>
        <v>20</v>
      </c>
      <c r="AD44" s="58">
        <f>'Seznam střelců'!AD44</f>
        <v>581</v>
      </c>
    </row>
    <row r="45" spans="2:30" hidden="1" x14ac:dyDescent="0.25">
      <c r="B45" s="50">
        <f>'Seznam střelců'!B45</f>
        <v>0</v>
      </c>
      <c r="C45" s="51" t="str">
        <f>'Seznam střelců'!C45</f>
        <v>Kutá Míša</v>
      </c>
      <c r="D45" s="52" t="str">
        <f>'Seznam střelců'!D45</f>
        <v>ll</v>
      </c>
      <c r="E45" s="53" t="str">
        <f>'Seznam střelců'!E45</f>
        <v>Do</v>
      </c>
      <c r="F45" s="54">
        <f>'Seznam střelců'!F45</f>
        <v>3</v>
      </c>
      <c r="G45" s="55">
        <f>'Seznam střelců'!G45</f>
        <v>30</v>
      </c>
      <c r="H45" s="56">
        <f>'Seznam střelců'!H45</f>
        <v>22</v>
      </c>
      <c r="I45" s="57">
        <f>'Seznam střelců'!I45</f>
        <v>44</v>
      </c>
      <c r="J45" s="54">
        <f>'Seznam střelců'!J45</f>
        <v>28</v>
      </c>
      <c r="K45" s="55">
        <f>'Seznam střelců'!K45</f>
        <v>28</v>
      </c>
      <c r="L45" s="56">
        <f>'Seznam střelců'!L45</f>
        <v>15</v>
      </c>
      <c r="M45" s="57">
        <f>'Seznam střelců'!M45</f>
        <v>15</v>
      </c>
      <c r="N45" s="54">
        <f>'Seznam střelců'!N45</f>
        <v>20</v>
      </c>
      <c r="O45" s="55">
        <f>'Seznam střelců'!O45</f>
        <v>20</v>
      </c>
      <c r="P45" s="56">
        <f>'Seznam střelců'!P45</f>
        <v>0</v>
      </c>
      <c r="Q45" s="55">
        <f>'Seznam střelců'!Q45</f>
        <v>0</v>
      </c>
      <c r="R45" s="54">
        <f>'Seznam střelců'!R45</f>
        <v>5</v>
      </c>
      <c r="S45" s="57">
        <f>'Seznam střelců'!S45</f>
        <v>50</v>
      </c>
      <c r="T45" s="54">
        <f>'Seznam střelců'!T45</f>
        <v>11</v>
      </c>
      <c r="U45" s="55">
        <f>'Seznam střelců'!U45</f>
        <v>22</v>
      </c>
      <c r="V45" s="56">
        <f>'Seznam střelců'!V45</f>
        <v>4</v>
      </c>
      <c r="W45" s="57">
        <f>'Seznam střelců'!W45</f>
        <v>40</v>
      </c>
      <c r="X45" s="54">
        <f>'Seznam střelců'!X45</f>
        <v>0</v>
      </c>
      <c r="Y45" s="55">
        <f>'Seznam střelců'!Y45</f>
        <v>0</v>
      </c>
      <c r="Z45" s="54">
        <f>'Seznam střelců'!Z45</f>
        <v>6</v>
      </c>
      <c r="AA45" s="55">
        <f>'Seznam střelců'!AA45</f>
        <v>30</v>
      </c>
      <c r="AB45" s="54">
        <f>'Seznam střelců'!AB45</f>
        <v>23</v>
      </c>
      <c r="AC45" s="55">
        <f>'Seznam střelců'!AC45</f>
        <v>46</v>
      </c>
      <c r="AD45" s="58">
        <f>'Seznam střelců'!AD45</f>
        <v>325</v>
      </c>
    </row>
    <row r="46" spans="2:30" x14ac:dyDescent="0.25">
      <c r="B46" s="50">
        <f>'Seznam střelců'!B24</f>
        <v>0</v>
      </c>
      <c r="C46" s="51" t="str">
        <f>'Seznam střelců'!C24</f>
        <v>Fencl Jan</v>
      </c>
      <c r="D46" s="52" t="str">
        <f>'Seznam střelců'!D24</f>
        <v>ll</v>
      </c>
      <c r="E46" s="53" t="str">
        <f>'Seznam střelců'!E24</f>
        <v>M</v>
      </c>
      <c r="F46" s="54">
        <f>'Seznam střelců'!F24</f>
        <v>3</v>
      </c>
      <c r="G46" s="55">
        <f>'Seznam střelců'!G24</f>
        <v>30</v>
      </c>
      <c r="H46" s="56">
        <f>'Seznam střelců'!H24</f>
        <v>72</v>
      </c>
      <c r="I46" s="57">
        <f>'Seznam střelců'!I24</f>
        <v>144</v>
      </c>
      <c r="J46" s="54">
        <f>'Seznam střelců'!J24</f>
        <v>70</v>
      </c>
      <c r="K46" s="55">
        <f>'Seznam střelců'!K24</f>
        <v>70</v>
      </c>
      <c r="L46" s="56">
        <f>'Seznam střelců'!L24</f>
        <v>95</v>
      </c>
      <c r="M46" s="57">
        <f>'Seznam střelců'!M24</f>
        <v>95</v>
      </c>
      <c r="N46" s="54">
        <f>'Seznam střelců'!N24</f>
        <v>82</v>
      </c>
      <c r="O46" s="55">
        <f>'Seznam střelců'!O24</f>
        <v>82</v>
      </c>
      <c r="P46" s="56">
        <f>'Seznam střelců'!P24</f>
        <v>44</v>
      </c>
      <c r="Q46" s="55">
        <f>'Seznam střelců'!Q24</f>
        <v>44</v>
      </c>
      <c r="R46" s="54">
        <f>'Seznam střelců'!R24</f>
        <v>10</v>
      </c>
      <c r="S46" s="57">
        <f>'Seznam střelců'!S24</f>
        <v>100</v>
      </c>
      <c r="T46" s="54">
        <f>'Seznam střelců'!T24</f>
        <v>41</v>
      </c>
      <c r="U46" s="55">
        <f>'Seznam střelců'!U24</f>
        <v>82</v>
      </c>
      <c r="V46" s="56">
        <f>'Seznam střelců'!V24</f>
        <v>8</v>
      </c>
      <c r="W46" s="57">
        <f>'Seznam střelců'!W24</f>
        <v>80</v>
      </c>
      <c r="X46" s="54">
        <f>'Seznam střelců'!X24</f>
        <v>0</v>
      </c>
      <c r="Y46" s="55">
        <f>'Seznam střelců'!Y24</f>
        <v>0</v>
      </c>
      <c r="Z46" s="54">
        <f>'Seznam střelců'!Z24</f>
        <v>10</v>
      </c>
      <c r="AA46" s="55">
        <f>'Seznam střelců'!AA24</f>
        <v>50</v>
      </c>
      <c r="AB46" s="54">
        <f>'Seznam střelců'!AB24</f>
        <v>42</v>
      </c>
      <c r="AC46" s="55">
        <f>'Seznam střelců'!AC24</f>
        <v>84</v>
      </c>
      <c r="AD46" s="58">
        <f>'Seznam střelců'!AD24</f>
        <v>861</v>
      </c>
    </row>
    <row r="47" spans="2:30" x14ac:dyDescent="0.25">
      <c r="B47" s="50">
        <f>'Seznam střelců'!B73</f>
        <v>0</v>
      </c>
      <c r="C47" s="51" t="str">
        <f>'Seznam střelců'!C73</f>
        <v>Šidák Miroslav</v>
      </c>
      <c r="D47" s="52" t="str">
        <f>'Seznam střelců'!D73</f>
        <v>ll</v>
      </c>
      <c r="E47" s="53" t="str">
        <f>'Seznam střelců'!E73</f>
        <v>M</v>
      </c>
      <c r="F47" s="54">
        <f>'Seznam střelců'!F73</f>
        <v>8</v>
      </c>
      <c r="G47" s="55">
        <f>'Seznam střelců'!G73</f>
        <v>80</v>
      </c>
      <c r="H47" s="56">
        <f>'Seznam střelců'!H73</f>
        <v>53</v>
      </c>
      <c r="I47" s="57">
        <f>'Seznam střelců'!I73</f>
        <v>106</v>
      </c>
      <c r="J47" s="54">
        <f>'Seznam střelců'!J73</f>
        <v>82</v>
      </c>
      <c r="K47" s="55">
        <f>'Seznam střelců'!K73</f>
        <v>82</v>
      </c>
      <c r="L47" s="56">
        <f>'Seznam střelců'!L73</f>
        <v>110</v>
      </c>
      <c r="M47" s="57">
        <f>'Seznam střelců'!M73</f>
        <v>110</v>
      </c>
      <c r="N47" s="54">
        <f>'Seznam střelců'!N73</f>
        <v>84</v>
      </c>
      <c r="O47" s="55">
        <f>'Seznam střelců'!O73</f>
        <v>84</v>
      </c>
      <c r="P47" s="56">
        <f>'Seznam střelců'!P73</f>
        <v>86</v>
      </c>
      <c r="Q47" s="55">
        <f>'Seznam střelců'!Q73</f>
        <v>86</v>
      </c>
      <c r="R47" s="54">
        <f>'Seznam střelců'!R73</f>
        <v>6</v>
      </c>
      <c r="S47" s="57">
        <f>'Seznam střelců'!S73</f>
        <v>60</v>
      </c>
      <c r="T47" s="54">
        <f>'Seznam střelců'!T73</f>
        <v>20</v>
      </c>
      <c r="U47" s="55">
        <f>'Seznam střelců'!U73</f>
        <v>40</v>
      </c>
      <c r="V47" s="56">
        <f>'Seznam střelců'!V73</f>
        <v>6</v>
      </c>
      <c r="W47" s="57">
        <f>'Seznam střelců'!W73</f>
        <v>60</v>
      </c>
      <c r="X47" s="54">
        <f>'Seznam střelců'!X73</f>
        <v>2</v>
      </c>
      <c r="Y47" s="55">
        <f>'Seznam střelců'!Y73</f>
        <v>30</v>
      </c>
      <c r="Z47" s="54">
        <f>'Seznam střelců'!Z73</f>
        <v>9</v>
      </c>
      <c r="AA47" s="55">
        <f>'Seznam střelců'!AA73</f>
        <v>45</v>
      </c>
      <c r="AB47" s="54">
        <f>'Seznam střelců'!AB73</f>
        <v>18</v>
      </c>
      <c r="AC47" s="55">
        <f>'Seznam střelců'!AC73</f>
        <v>36</v>
      </c>
      <c r="AD47" s="58">
        <f>'Seznam střelců'!AD73</f>
        <v>819</v>
      </c>
    </row>
    <row r="48" spans="2:30" x14ac:dyDescent="0.25">
      <c r="B48" s="50">
        <f>'Seznam střelců'!B48</f>
        <v>0</v>
      </c>
      <c r="C48" s="51" t="str">
        <f>'Seznam střelců'!C48</f>
        <v>Novotný Alois</v>
      </c>
      <c r="D48" s="52" t="str">
        <f>'Seznam střelců'!D48</f>
        <v>ll</v>
      </c>
      <c r="E48" s="53" t="str">
        <f>'Seznam střelců'!E48</f>
        <v>M</v>
      </c>
      <c r="F48" s="54">
        <f>'Seznam střelců'!F48</f>
        <v>5</v>
      </c>
      <c r="G48" s="55">
        <f>'Seznam střelců'!G48</f>
        <v>50</v>
      </c>
      <c r="H48" s="56">
        <f>'Seznam střelců'!H48</f>
        <v>41</v>
      </c>
      <c r="I48" s="57">
        <f>'Seznam střelců'!I48</f>
        <v>82</v>
      </c>
      <c r="J48" s="54">
        <f>'Seznam střelců'!J48</f>
        <v>72</v>
      </c>
      <c r="K48" s="55">
        <f>'Seznam střelců'!K48</f>
        <v>72</v>
      </c>
      <c r="L48" s="56">
        <f>'Seznam střelců'!L48</f>
        <v>110</v>
      </c>
      <c r="M48" s="57">
        <f>'Seznam střelců'!M48</f>
        <v>110</v>
      </c>
      <c r="N48" s="54">
        <f>'Seznam střelců'!N48</f>
        <v>70</v>
      </c>
      <c r="O48" s="55">
        <f>'Seznam střelců'!O48</f>
        <v>70</v>
      </c>
      <c r="P48" s="56">
        <f>'Seznam střelců'!P48</f>
        <v>0</v>
      </c>
      <c r="Q48" s="55">
        <f>'Seznam střelců'!Q48</f>
        <v>0</v>
      </c>
      <c r="R48" s="54">
        <f>'Seznam střelců'!R48</f>
        <v>8</v>
      </c>
      <c r="S48" s="57">
        <f>'Seznam střelců'!S48</f>
        <v>80</v>
      </c>
      <c r="T48" s="54">
        <f>'Seznam střelců'!T48</f>
        <v>44</v>
      </c>
      <c r="U48" s="55">
        <f>'Seznam střelců'!U48</f>
        <v>88</v>
      </c>
      <c r="V48" s="56">
        <f>'Seznam střelců'!V48</f>
        <v>9</v>
      </c>
      <c r="W48" s="57">
        <f>'Seznam střelců'!W48</f>
        <v>90</v>
      </c>
      <c r="X48" s="54">
        <f>'Seznam střelců'!X48</f>
        <v>3</v>
      </c>
      <c r="Y48" s="55">
        <f>'Seznam střelců'!Y48</f>
        <v>45</v>
      </c>
      <c r="Z48" s="54">
        <f>'Seznam střelců'!Z48</f>
        <v>11</v>
      </c>
      <c r="AA48" s="55">
        <f>'Seznam střelců'!AA48</f>
        <v>55</v>
      </c>
      <c r="AB48" s="54">
        <f>'Seznam střelců'!AB48</f>
        <v>33</v>
      </c>
      <c r="AC48" s="55">
        <f>'Seznam střelců'!AC48</f>
        <v>66</v>
      </c>
      <c r="AD48" s="58">
        <f>'Seznam střelců'!AD48</f>
        <v>808</v>
      </c>
    </row>
    <row r="49" spans="2:30" hidden="1" x14ac:dyDescent="0.25">
      <c r="B49" s="50">
        <f>'Seznam střelců'!B49</f>
        <v>0</v>
      </c>
      <c r="C49" s="51" t="str">
        <f>'Seznam střelců'!C49</f>
        <v>Paulíček Matěj</v>
      </c>
      <c r="D49" s="52" t="str">
        <f>'Seznam střelců'!D49</f>
        <v>dl</v>
      </c>
      <c r="E49" s="53" t="str">
        <f>'Seznam střelců'!E49</f>
        <v>Do</v>
      </c>
      <c r="F49" s="54">
        <f>'Seznam střelců'!F49</f>
        <v>6</v>
      </c>
      <c r="G49" s="55">
        <f>'Seznam střelců'!G49</f>
        <v>60</v>
      </c>
      <c r="H49" s="56">
        <f>'Seznam střelců'!H49</f>
        <v>56</v>
      </c>
      <c r="I49" s="57">
        <f>'Seznam střelců'!I49</f>
        <v>112</v>
      </c>
      <c r="J49" s="54">
        <f>'Seznam střelců'!J49</f>
        <v>54</v>
      </c>
      <c r="K49" s="55">
        <f>'Seznam střelců'!K49</f>
        <v>54</v>
      </c>
      <c r="L49" s="56">
        <f>'Seznam střelců'!L49</f>
        <v>60</v>
      </c>
      <c r="M49" s="57">
        <f>'Seznam střelců'!M49</f>
        <v>60</v>
      </c>
      <c r="N49" s="54">
        <f>'Seznam střelců'!N49</f>
        <v>54</v>
      </c>
      <c r="O49" s="55">
        <f>'Seznam střelců'!O49</f>
        <v>54</v>
      </c>
      <c r="P49" s="56">
        <f>'Seznam střelců'!P49</f>
        <v>0</v>
      </c>
      <c r="Q49" s="55">
        <f>'Seznam střelců'!Q49</f>
        <v>0</v>
      </c>
      <c r="R49" s="54">
        <f>'Seznam střelců'!R49</f>
        <v>6</v>
      </c>
      <c r="S49" s="57">
        <f>'Seznam střelců'!S49</f>
        <v>60</v>
      </c>
      <c r="T49" s="54">
        <f>'Seznam střelců'!T49</f>
        <v>13</v>
      </c>
      <c r="U49" s="55">
        <f>'Seznam střelců'!U49</f>
        <v>26</v>
      </c>
      <c r="V49" s="56">
        <f>'Seznam střelců'!V49</f>
        <v>6</v>
      </c>
      <c r="W49" s="57">
        <f>'Seznam střelců'!W49</f>
        <v>60</v>
      </c>
      <c r="X49" s="54">
        <f>'Seznam střelců'!X49</f>
        <v>0</v>
      </c>
      <c r="Y49" s="55">
        <f>'Seznam střelců'!Y49</f>
        <v>0</v>
      </c>
      <c r="Z49" s="54">
        <f>'Seznam střelců'!Z49</f>
        <v>10</v>
      </c>
      <c r="AA49" s="55">
        <f>'Seznam střelců'!AA49</f>
        <v>50</v>
      </c>
      <c r="AB49" s="54">
        <f>'Seznam střelců'!AB49</f>
        <v>38</v>
      </c>
      <c r="AC49" s="55">
        <f>'Seznam střelců'!AC49</f>
        <v>76</v>
      </c>
      <c r="AD49" s="58">
        <f>'Seznam střelců'!AD49</f>
        <v>612</v>
      </c>
    </row>
    <row r="50" spans="2:30" hidden="1" x14ac:dyDescent="0.25">
      <c r="B50" s="50">
        <f>'Seznam střelců'!B50</f>
        <v>0</v>
      </c>
      <c r="C50" s="51" t="str">
        <f>'Seznam střelců'!C50</f>
        <v>Paulíček Šimon</v>
      </c>
      <c r="D50" s="52" t="str">
        <f>'Seznam střelců'!D50</f>
        <v>dl</v>
      </c>
      <c r="E50" s="53" t="str">
        <f>'Seznam střelců'!E50</f>
        <v>Dě12</v>
      </c>
      <c r="F50" s="54">
        <f>'Seznam střelců'!F50</f>
        <v>4</v>
      </c>
      <c r="G50" s="55">
        <f>'Seznam střelců'!G50</f>
        <v>40</v>
      </c>
      <c r="H50" s="56">
        <f>'Seznam střelců'!H50</f>
        <v>20</v>
      </c>
      <c r="I50" s="57">
        <f>'Seznam střelců'!I50</f>
        <v>40</v>
      </c>
      <c r="J50" s="54">
        <f>'Seznam střelců'!J50</f>
        <v>74</v>
      </c>
      <c r="K50" s="55">
        <f>'Seznam střelců'!K50</f>
        <v>74</v>
      </c>
      <c r="L50" s="56">
        <f>'Seznam střelců'!L50</f>
        <v>75</v>
      </c>
      <c r="M50" s="57">
        <f>'Seznam střelců'!M50</f>
        <v>75</v>
      </c>
      <c r="N50" s="54">
        <f>'Seznam střelců'!N50</f>
        <v>40</v>
      </c>
      <c r="O50" s="55">
        <f>'Seznam střelců'!O50</f>
        <v>40</v>
      </c>
      <c r="P50" s="56">
        <f>'Seznam střelců'!P50</f>
        <v>33</v>
      </c>
      <c r="Q50" s="55">
        <f>'Seznam střelců'!Q50</f>
        <v>33</v>
      </c>
      <c r="R50" s="54">
        <f>'Seznam střelců'!R50</f>
        <v>4</v>
      </c>
      <c r="S50" s="57">
        <f>'Seznam střelců'!S50</f>
        <v>40</v>
      </c>
      <c r="T50" s="54">
        <f>'Seznam střelců'!T50</f>
        <v>20</v>
      </c>
      <c r="U50" s="55">
        <f>'Seznam střelců'!U50</f>
        <v>40</v>
      </c>
      <c r="V50" s="56">
        <f>'Seznam střelců'!V50</f>
        <v>6</v>
      </c>
      <c r="W50" s="57">
        <f>'Seznam střelců'!W50</f>
        <v>60</v>
      </c>
      <c r="X50" s="54">
        <f>'Seznam střelců'!X50</f>
        <v>0</v>
      </c>
      <c r="Y50" s="55">
        <f>'Seznam střelců'!Y50</f>
        <v>0</v>
      </c>
      <c r="Z50" s="54">
        <f>'Seznam střelců'!Z50</f>
        <v>8</v>
      </c>
      <c r="AA50" s="55">
        <f>'Seznam střelců'!AA50</f>
        <v>40</v>
      </c>
      <c r="AB50" s="54">
        <f>'Seznam střelců'!AB50</f>
        <v>0</v>
      </c>
      <c r="AC50" s="55">
        <f>'Seznam střelců'!AC50</f>
        <v>0</v>
      </c>
      <c r="AD50" s="58">
        <f>'Seznam střelců'!AD50</f>
        <v>482</v>
      </c>
    </row>
    <row r="51" spans="2:30" hidden="1" x14ac:dyDescent="0.25">
      <c r="B51" s="50">
        <f>'Seznam střelců'!B51</f>
        <v>0</v>
      </c>
      <c r="C51" s="51" t="str">
        <f>'Seznam střelců'!C51</f>
        <v>Paulíček Zdeněk</v>
      </c>
      <c r="D51" s="52" t="str">
        <f>'Seznam střelců'!D51</f>
        <v>tl</v>
      </c>
      <c r="E51" s="53" t="str">
        <f>'Seznam střelců'!E51</f>
        <v>M</v>
      </c>
      <c r="F51" s="54">
        <f>'Seznam střelců'!F51</f>
        <v>7</v>
      </c>
      <c r="G51" s="55">
        <f>'Seznam střelců'!G51</f>
        <v>70</v>
      </c>
      <c r="H51" s="56">
        <f>'Seznam střelců'!H51</f>
        <v>46</v>
      </c>
      <c r="I51" s="57">
        <f>'Seznam střelců'!I51</f>
        <v>92</v>
      </c>
      <c r="J51" s="54">
        <f>'Seznam střelců'!J51</f>
        <v>58</v>
      </c>
      <c r="K51" s="55">
        <f>'Seznam střelců'!K51</f>
        <v>58</v>
      </c>
      <c r="L51" s="56">
        <f>'Seznam střelců'!L51</f>
        <v>65</v>
      </c>
      <c r="M51" s="57">
        <f>'Seznam střelců'!M51</f>
        <v>65</v>
      </c>
      <c r="N51" s="54">
        <f>'Seznam střelců'!N51</f>
        <v>72</v>
      </c>
      <c r="O51" s="55">
        <f>'Seznam střelců'!O51</f>
        <v>72</v>
      </c>
      <c r="P51" s="56">
        <f>'Seznam střelců'!P51</f>
        <v>42</v>
      </c>
      <c r="Q51" s="55">
        <f>'Seznam střelců'!Q51</f>
        <v>42</v>
      </c>
      <c r="R51" s="54">
        <f>'Seznam střelců'!R51</f>
        <v>7</v>
      </c>
      <c r="S51" s="57">
        <f>'Seznam střelců'!S51</f>
        <v>70</v>
      </c>
      <c r="T51" s="54">
        <f>'Seznam střelců'!T51</f>
        <v>9</v>
      </c>
      <c r="U51" s="57">
        <f>'Seznam střelců'!U51</f>
        <v>18</v>
      </c>
      <c r="V51" s="54">
        <f>'Seznam střelců'!V51</f>
        <v>10</v>
      </c>
      <c r="W51" s="57">
        <f>'Seznam střelců'!W51</f>
        <v>100</v>
      </c>
      <c r="X51" s="54">
        <f>'Seznam střelců'!X51</f>
        <v>3</v>
      </c>
      <c r="Y51" s="55">
        <f>'Seznam střelců'!Y51</f>
        <v>45</v>
      </c>
      <c r="Z51" s="54">
        <f>'Seznam střelců'!Z51</f>
        <v>5</v>
      </c>
      <c r="AA51" s="55">
        <f>'Seznam střelců'!AA51</f>
        <v>25</v>
      </c>
      <c r="AB51" s="54">
        <f>'Seznam střelců'!AB51</f>
        <v>46</v>
      </c>
      <c r="AC51" s="55">
        <f>'Seznam střelců'!AC51</f>
        <v>92</v>
      </c>
      <c r="AD51" s="58">
        <f>'Seznam střelců'!AD51</f>
        <v>749</v>
      </c>
    </row>
    <row r="52" spans="2:30" x14ac:dyDescent="0.25">
      <c r="B52" s="50">
        <f>'Seznam střelců'!B10</f>
        <v>0</v>
      </c>
      <c r="C52" s="51" t="str">
        <f>'Seznam střelců'!C10</f>
        <v>Balek Josef</v>
      </c>
      <c r="D52" s="52" t="str">
        <f>'Seznam střelců'!D10</f>
        <v>ll</v>
      </c>
      <c r="E52" s="53" t="str">
        <f>'Seznam střelců'!E10</f>
        <v>M</v>
      </c>
      <c r="F52" s="54">
        <f>'Seznam střelců'!F10</f>
        <v>8</v>
      </c>
      <c r="G52" s="55">
        <f>'Seznam střelců'!G10</f>
        <v>80</v>
      </c>
      <c r="H52" s="56">
        <f>'Seznam střelců'!H10</f>
        <v>54</v>
      </c>
      <c r="I52" s="57">
        <f>'Seznam střelců'!I10</f>
        <v>108</v>
      </c>
      <c r="J52" s="54">
        <f>'Seznam střelců'!J10</f>
        <v>76</v>
      </c>
      <c r="K52" s="55">
        <f>'Seznam střelců'!K10</f>
        <v>76</v>
      </c>
      <c r="L52" s="56">
        <f>'Seznam střelců'!L10</f>
        <v>110</v>
      </c>
      <c r="M52" s="57">
        <f>'Seznam střelců'!M10</f>
        <v>110</v>
      </c>
      <c r="N52" s="54">
        <f>'Seznam střelců'!N10</f>
        <v>84</v>
      </c>
      <c r="O52" s="55">
        <f>'Seznam střelců'!O10</f>
        <v>84</v>
      </c>
      <c r="P52" s="56">
        <f>'Seznam střelců'!P10</f>
        <v>66</v>
      </c>
      <c r="Q52" s="55">
        <f>'Seznam střelců'!Q10</f>
        <v>66</v>
      </c>
      <c r="R52" s="54">
        <f>'Seznam střelců'!R10</f>
        <v>7</v>
      </c>
      <c r="S52" s="57">
        <f>'Seznam střelců'!S10</f>
        <v>70</v>
      </c>
      <c r="T52" s="54">
        <f>'Seznam střelců'!T10</f>
        <v>0</v>
      </c>
      <c r="U52" s="57">
        <f>'Seznam střelců'!U10</f>
        <v>0</v>
      </c>
      <c r="V52" s="54">
        <f>'Seznam střelců'!V10</f>
        <v>6</v>
      </c>
      <c r="W52" s="57">
        <f>'Seznam střelců'!W10</f>
        <v>60</v>
      </c>
      <c r="X52" s="54">
        <f>'Seznam střelců'!X10</f>
        <v>0</v>
      </c>
      <c r="Y52" s="55">
        <f>'Seznam střelců'!Y10</f>
        <v>0</v>
      </c>
      <c r="Z52" s="54">
        <f>'Seznam střelců'!Z10</f>
        <v>4</v>
      </c>
      <c r="AA52" s="55">
        <f>'Seznam střelců'!AA10</f>
        <v>20</v>
      </c>
      <c r="AB52" s="54">
        <f>'Seznam střelců'!AB10</f>
        <v>56</v>
      </c>
      <c r="AC52" s="55">
        <f>'Seznam střelců'!AC10</f>
        <v>112</v>
      </c>
      <c r="AD52" s="58">
        <f>'Seznam střelců'!AD10</f>
        <v>786</v>
      </c>
    </row>
    <row r="53" spans="2:30" x14ac:dyDescent="0.25">
      <c r="B53" s="50">
        <f>'Seznam střelců'!B75</f>
        <v>0</v>
      </c>
      <c r="C53" s="51" t="str">
        <f>'Seznam střelců'!C75</f>
        <v>Štekl Martin</v>
      </c>
      <c r="D53" s="52" t="str">
        <f>'Seznam střelců'!D75</f>
        <v>ll</v>
      </c>
      <c r="E53" s="53" t="str">
        <f>'Seznam střelců'!E75</f>
        <v>M</v>
      </c>
      <c r="F53" s="54">
        <f>'Seznam střelců'!F75</f>
        <v>5</v>
      </c>
      <c r="G53" s="55">
        <f>'Seznam střelců'!G75</f>
        <v>50</v>
      </c>
      <c r="H53" s="56">
        <f>'Seznam střelců'!H75</f>
        <v>54</v>
      </c>
      <c r="I53" s="57">
        <f>'Seznam střelců'!I75</f>
        <v>108</v>
      </c>
      <c r="J53" s="54">
        <f>'Seznam střelců'!J75</f>
        <v>42</v>
      </c>
      <c r="K53" s="55">
        <f>'Seznam střelců'!K75</f>
        <v>42</v>
      </c>
      <c r="L53" s="56">
        <f>'Seznam střelců'!L75</f>
        <v>135</v>
      </c>
      <c r="M53" s="57">
        <f>'Seznam střelců'!M75</f>
        <v>135</v>
      </c>
      <c r="N53" s="54">
        <f>'Seznam střelců'!N75</f>
        <v>54</v>
      </c>
      <c r="O53" s="55">
        <f>'Seznam střelců'!O75</f>
        <v>54</v>
      </c>
      <c r="P53" s="56">
        <f>'Seznam střelců'!P75</f>
        <v>75</v>
      </c>
      <c r="Q53" s="55">
        <f>'Seznam střelců'!Q75</f>
        <v>75</v>
      </c>
      <c r="R53" s="54">
        <f>'Seznam střelců'!R75</f>
        <v>8</v>
      </c>
      <c r="S53" s="57">
        <f>'Seznam střelců'!S75</f>
        <v>80</v>
      </c>
      <c r="T53" s="54">
        <f>'Seznam střelců'!T75</f>
        <v>26</v>
      </c>
      <c r="U53" s="57">
        <f>'Seznam střelců'!U75</f>
        <v>52</v>
      </c>
      <c r="V53" s="54">
        <f>'Seznam střelců'!V75</f>
        <v>2</v>
      </c>
      <c r="W53" s="57">
        <f>'Seznam střelců'!W75</f>
        <v>20</v>
      </c>
      <c r="X53" s="54">
        <f>'Seznam střelců'!X75</f>
        <v>2</v>
      </c>
      <c r="Y53" s="55">
        <f>'Seznam střelců'!Y75</f>
        <v>30</v>
      </c>
      <c r="Z53" s="54">
        <f>'Seznam střelců'!Z75</f>
        <v>10</v>
      </c>
      <c r="AA53" s="55">
        <f>'Seznam střelců'!AA75</f>
        <v>50</v>
      </c>
      <c r="AB53" s="54">
        <f>'Seznam střelců'!AB75</f>
        <v>44</v>
      </c>
      <c r="AC53" s="55">
        <f>'Seznam střelců'!AC75</f>
        <v>88</v>
      </c>
      <c r="AD53" s="58">
        <f>'Seznam střelců'!AD75</f>
        <v>784</v>
      </c>
    </row>
    <row r="54" spans="2:30" hidden="1" x14ac:dyDescent="0.25">
      <c r="B54" s="50">
        <f>'Seznam střelců'!B54</f>
        <v>0</v>
      </c>
      <c r="C54" s="51" t="str">
        <f>'Seznam střelců'!C54</f>
        <v>Petrová Bára</v>
      </c>
      <c r="D54" s="52" t="str">
        <f>'Seznam střelců'!D54</f>
        <v>ll</v>
      </c>
      <c r="E54" s="53" t="str">
        <f>'Seznam střelců'!E54</f>
        <v>Dě12</v>
      </c>
      <c r="F54" s="54">
        <f>'Seznam střelců'!F54</f>
        <v>3</v>
      </c>
      <c r="G54" s="55">
        <f>'Seznam střelců'!G54</f>
        <v>30</v>
      </c>
      <c r="H54" s="56">
        <f>'Seznam střelců'!H54</f>
        <v>20</v>
      </c>
      <c r="I54" s="57">
        <f>'Seznam střelců'!I54</f>
        <v>40</v>
      </c>
      <c r="J54" s="54">
        <f>'Seznam střelců'!J54</f>
        <v>46</v>
      </c>
      <c r="K54" s="55">
        <f>'Seznam střelců'!K54</f>
        <v>46</v>
      </c>
      <c r="L54" s="56">
        <f>'Seznam střelců'!L54</f>
        <v>15</v>
      </c>
      <c r="M54" s="57">
        <f>'Seznam střelců'!M54</f>
        <v>15</v>
      </c>
      <c r="N54" s="54">
        <f>'Seznam střelců'!N54</f>
        <v>36</v>
      </c>
      <c r="O54" s="55">
        <f>'Seznam střelců'!O54</f>
        <v>36</v>
      </c>
      <c r="P54" s="56">
        <f>'Seznam střelců'!P54</f>
        <v>0</v>
      </c>
      <c r="Q54" s="55">
        <f>'Seznam střelců'!Q54</f>
        <v>0</v>
      </c>
      <c r="R54" s="54">
        <f>'Seznam střelců'!R54</f>
        <v>3</v>
      </c>
      <c r="S54" s="57">
        <f>'Seznam střelců'!S54</f>
        <v>30</v>
      </c>
      <c r="T54" s="54">
        <f>'Seznam střelců'!T54</f>
        <v>15</v>
      </c>
      <c r="U54" s="57">
        <f>'Seznam střelců'!U54</f>
        <v>30</v>
      </c>
      <c r="V54" s="54">
        <f>'Seznam střelců'!V54</f>
        <v>5</v>
      </c>
      <c r="W54" s="57">
        <f>'Seznam střelců'!W54</f>
        <v>50</v>
      </c>
      <c r="X54" s="54">
        <f>'Seznam střelců'!X54</f>
        <v>1</v>
      </c>
      <c r="Y54" s="55">
        <f>'Seznam střelců'!Y54</f>
        <v>15</v>
      </c>
      <c r="Z54" s="54">
        <f>'Seznam střelců'!Z54</f>
        <v>3</v>
      </c>
      <c r="AA54" s="55">
        <f>'Seznam střelců'!AA54</f>
        <v>15</v>
      </c>
      <c r="AB54" s="54">
        <f>'Seznam střelců'!AB54</f>
        <v>33</v>
      </c>
      <c r="AC54" s="55">
        <f>'Seznam střelců'!AC54</f>
        <v>66</v>
      </c>
      <c r="AD54" s="58">
        <f>'Seznam střelců'!AD54</f>
        <v>373</v>
      </c>
    </row>
    <row r="55" spans="2:30" hidden="1" x14ac:dyDescent="0.25">
      <c r="B55" s="50">
        <f>'Seznam střelců'!B55</f>
        <v>0</v>
      </c>
      <c r="C55" s="51" t="str">
        <f>'Seznam střelců'!C55</f>
        <v>Petrová Marta</v>
      </c>
      <c r="D55" s="52" t="str">
        <f>'Seznam střelců'!D55</f>
        <v>ll</v>
      </c>
      <c r="E55" s="53" t="str">
        <f>'Seznam střelců'!E55</f>
        <v>Ž</v>
      </c>
      <c r="F55" s="54">
        <f>'Seznam střelců'!F55</f>
        <v>1</v>
      </c>
      <c r="G55" s="55">
        <f>'Seznam střelců'!G55</f>
        <v>10</v>
      </c>
      <c r="H55" s="56">
        <f>'Seznam střelců'!H55</f>
        <v>7</v>
      </c>
      <c r="I55" s="57">
        <f>'Seznam střelců'!I55</f>
        <v>14</v>
      </c>
      <c r="J55" s="54">
        <f>'Seznam střelců'!J55</f>
        <v>58</v>
      </c>
      <c r="K55" s="55">
        <f>'Seznam střelců'!K55</f>
        <v>58</v>
      </c>
      <c r="L55" s="56">
        <f>'Seznam střelců'!L55</f>
        <v>45</v>
      </c>
      <c r="M55" s="57">
        <f>'Seznam střelců'!M55</f>
        <v>45</v>
      </c>
      <c r="N55" s="54">
        <f>'Seznam střelců'!N55</f>
        <v>4</v>
      </c>
      <c r="O55" s="55">
        <f>'Seznam střelců'!O55</f>
        <v>4</v>
      </c>
      <c r="P55" s="56">
        <f>'Seznam střelců'!P55</f>
        <v>53</v>
      </c>
      <c r="Q55" s="55">
        <f>'Seznam střelců'!Q55</f>
        <v>53</v>
      </c>
      <c r="R55" s="54">
        <f>'Seznam střelců'!R55</f>
        <v>3</v>
      </c>
      <c r="S55" s="57">
        <f>'Seznam střelců'!S55</f>
        <v>30</v>
      </c>
      <c r="T55" s="54">
        <f>'Seznam střelců'!T55</f>
        <v>0</v>
      </c>
      <c r="U55" s="57">
        <f>'Seznam střelců'!U55</f>
        <v>0</v>
      </c>
      <c r="V55" s="54">
        <f>'Seznam střelců'!V55</f>
        <v>4</v>
      </c>
      <c r="W55" s="57">
        <f>'Seznam střelců'!W55</f>
        <v>40</v>
      </c>
      <c r="X55" s="54">
        <f>'Seznam střelců'!X55</f>
        <v>0</v>
      </c>
      <c r="Y55" s="55">
        <f>'Seznam střelců'!Y55</f>
        <v>0</v>
      </c>
      <c r="Z55" s="54">
        <f>'Seznam střelců'!Z55</f>
        <v>0</v>
      </c>
      <c r="AA55" s="55">
        <f>'Seznam střelců'!AA55</f>
        <v>0</v>
      </c>
      <c r="AB55" s="54">
        <f>'Seznam střelců'!AB55</f>
        <v>21</v>
      </c>
      <c r="AC55" s="55">
        <f>'Seznam střelců'!AC55</f>
        <v>42</v>
      </c>
      <c r="AD55" s="58">
        <f>'Seznam střelců'!AD55</f>
        <v>296</v>
      </c>
    </row>
    <row r="56" spans="2:30" hidden="1" x14ac:dyDescent="0.25">
      <c r="B56" s="50">
        <f>'Seznam střelců'!B56</f>
        <v>0</v>
      </c>
      <c r="C56" s="51" t="str">
        <f>'Seznam střelců'!C56</f>
        <v>Polák Jakub</v>
      </c>
      <c r="D56" s="52" t="str">
        <f>'Seznam střelců'!D56</f>
        <v>ll</v>
      </c>
      <c r="E56" s="53" t="str">
        <f>'Seznam střelců'!E56</f>
        <v>Do</v>
      </c>
      <c r="F56" s="54">
        <f>'Seznam střelců'!F56</f>
        <v>5</v>
      </c>
      <c r="G56" s="55">
        <f>'Seznam střelců'!G56</f>
        <v>50</v>
      </c>
      <c r="H56" s="56">
        <f>'Seznam střelců'!H56</f>
        <v>61</v>
      </c>
      <c r="I56" s="57">
        <f>'Seznam střelců'!I56</f>
        <v>122</v>
      </c>
      <c r="J56" s="54">
        <f>'Seznam střelců'!J56</f>
        <v>56</v>
      </c>
      <c r="K56" s="55">
        <f>'Seznam střelců'!K56</f>
        <v>56</v>
      </c>
      <c r="L56" s="56">
        <f>'Seznam střelců'!L56</f>
        <v>110</v>
      </c>
      <c r="M56" s="57">
        <f>'Seznam střelců'!M56</f>
        <v>110</v>
      </c>
      <c r="N56" s="54">
        <f>'Seznam střelců'!N56</f>
        <v>66</v>
      </c>
      <c r="O56" s="55">
        <f>'Seznam střelců'!O56</f>
        <v>66</v>
      </c>
      <c r="P56" s="56">
        <f>'Seznam střelců'!P56</f>
        <v>76</v>
      </c>
      <c r="Q56" s="55">
        <f>'Seznam střelců'!Q56</f>
        <v>76</v>
      </c>
      <c r="R56" s="54">
        <f>'Seznam střelců'!R56</f>
        <v>7</v>
      </c>
      <c r="S56" s="57">
        <f>'Seznam střelců'!S56</f>
        <v>70</v>
      </c>
      <c r="T56" s="54">
        <f>'Seznam střelců'!T56</f>
        <v>30</v>
      </c>
      <c r="U56" s="57">
        <f>'Seznam střelců'!U56</f>
        <v>60</v>
      </c>
      <c r="V56" s="54">
        <f>'Seznam střelců'!V56</f>
        <v>10</v>
      </c>
      <c r="W56" s="57">
        <f>'Seznam střelců'!W56</f>
        <v>100</v>
      </c>
      <c r="X56" s="54">
        <f>'Seznam střelců'!X56</f>
        <v>2</v>
      </c>
      <c r="Y56" s="55">
        <f>'Seznam střelců'!Y56</f>
        <v>30</v>
      </c>
      <c r="Z56" s="54">
        <f>'Seznam střelců'!Z56</f>
        <v>7</v>
      </c>
      <c r="AA56" s="55">
        <f>'Seznam střelců'!AA56</f>
        <v>35</v>
      </c>
      <c r="AB56" s="54">
        <f>'Seznam střelců'!AB56</f>
        <v>31</v>
      </c>
      <c r="AC56" s="55">
        <f>'Seznam střelců'!AC56</f>
        <v>62</v>
      </c>
      <c r="AD56" s="58">
        <f>'Seznam střelců'!AD56</f>
        <v>837</v>
      </c>
    </row>
    <row r="57" spans="2:30" hidden="1" x14ac:dyDescent="0.25">
      <c r="B57" s="50">
        <f>'Seznam střelců'!B57</f>
        <v>0</v>
      </c>
      <c r="C57" s="51" t="str">
        <f>'Seznam střelců'!C57</f>
        <v>Poláková Jana</v>
      </c>
      <c r="D57" s="52" t="str">
        <f>'Seznam střelců'!D57</f>
        <v>ll</v>
      </c>
      <c r="E57" s="53" t="str">
        <f>'Seznam střelců'!E57</f>
        <v>Ž</v>
      </c>
      <c r="F57" s="54">
        <f>'Seznam střelců'!F57</f>
        <v>0</v>
      </c>
      <c r="G57" s="55">
        <f>'Seznam střelců'!G57</f>
        <v>0</v>
      </c>
      <c r="H57" s="56">
        <f>'Seznam střelců'!H57</f>
        <v>41</v>
      </c>
      <c r="I57" s="57">
        <f>'Seznam střelců'!I57</f>
        <v>82</v>
      </c>
      <c r="J57" s="54">
        <f>'Seznam střelců'!J57</f>
        <v>84</v>
      </c>
      <c r="K57" s="55">
        <f>'Seznam střelců'!K57</f>
        <v>84</v>
      </c>
      <c r="L57" s="56">
        <f>'Seznam střelců'!L57</f>
        <v>85</v>
      </c>
      <c r="M57" s="57">
        <f>'Seznam střelců'!M57</f>
        <v>85</v>
      </c>
      <c r="N57" s="54">
        <f>'Seznam střelců'!N57</f>
        <v>60</v>
      </c>
      <c r="O57" s="55">
        <f>'Seznam střelců'!O57</f>
        <v>60</v>
      </c>
      <c r="P57" s="56">
        <f>'Seznam střelců'!P57</f>
        <v>16</v>
      </c>
      <c r="Q57" s="55">
        <f>'Seznam střelců'!Q57</f>
        <v>16</v>
      </c>
      <c r="R57" s="54">
        <f>'Seznam střelců'!R57</f>
        <v>6</v>
      </c>
      <c r="S57" s="57">
        <f>'Seznam střelců'!S57</f>
        <v>60</v>
      </c>
      <c r="T57" s="54">
        <f>'Seznam střelců'!T57</f>
        <v>4</v>
      </c>
      <c r="U57" s="57">
        <f>'Seznam střelců'!U57</f>
        <v>8</v>
      </c>
      <c r="V57" s="54">
        <f>'Seznam střelců'!V57</f>
        <v>4</v>
      </c>
      <c r="W57" s="57">
        <f>'Seznam střelců'!W57</f>
        <v>40</v>
      </c>
      <c r="X57" s="54">
        <f>'Seznam střelců'!X57</f>
        <v>1</v>
      </c>
      <c r="Y57" s="55">
        <f>'Seznam střelců'!Y57</f>
        <v>15</v>
      </c>
      <c r="Z57" s="54">
        <f>'Seznam střelců'!Z57</f>
        <v>1</v>
      </c>
      <c r="AA57" s="55">
        <f>'Seznam střelců'!AA57</f>
        <v>5</v>
      </c>
      <c r="AB57" s="54">
        <f>'Seznam střelců'!AB57</f>
        <v>17</v>
      </c>
      <c r="AC57" s="55">
        <f>'Seznam střelců'!AC57</f>
        <v>34</v>
      </c>
      <c r="AD57" s="58">
        <f>'Seznam střelců'!AD57</f>
        <v>489</v>
      </c>
    </row>
    <row r="58" spans="2:30" hidden="1" x14ac:dyDescent="0.25">
      <c r="B58" s="50">
        <f>'Seznam střelců'!B58</f>
        <v>0</v>
      </c>
      <c r="C58" s="51" t="str">
        <f>'Seznam střelců'!C58</f>
        <v>Poláková Jana</v>
      </c>
      <c r="D58" s="52" t="str">
        <f>'Seznam střelců'!D58</f>
        <v>ll</v>
      </c>
      <c r="E58" s="53" t="str">
        <f>'Seznam střelců'!E58</f>
        <v>Dě12</v>
      </c>
      <c r="F58" s="54">
        <f>'Seznam střelců'!F58</f>
        <v>2</v>
      </c>
      <c r="G58" s="55">
        <f>'Seznam střelců'!G58</f>
        <v>20</v>
      </c>
      <c r="H58" s="56">
        <f>'Seznam střelců'!H58</f>
        <v>43</v>
      </c>
      <c r="I58" s="57">
        <f>'Seznam střelců'!I58</f>
        <v>86</v>
      </c>
      <c r="J58" s="54">
        <f>'Seznam střelců'!J58</f>
        <v>72</v>
      </c>
      <c r="K58" s="55">
        <f>'Seznam střelců'!K58</f>
        <v>72</v>
      </c>
      <c r="L58" s="56">
        <f>'Seznam střelců'!L58</f>
        <v>30</v>
      </c>
      <c r="M58" s="57">
        <f>'Seznam střelců'!M58</f>
        <v>30</v>
      </c>
      <c r="N58" s="54">
        <f>'Seznam střelců'!N58</f>
        <v>52</v>
      </c>
      <c r="O58" s="55">
        <f>'Seznam střelců'!O58</f>
        <v>52</v>
      </c>
      <c r="P58" s="56">
        <f>'Seznam střelců'!P58</f>
        <v>51</v>
      </c>
      <c r="Q58" s="55">
        <f>'Seznam střelců'!Q58</f>
        <v>51</v>
      </c>
      <c r="R58" s="54">
        <f>'Seznam střelců'!R58</f>
        <v>4</v>
      </c>
      <c r="S58" s="57">
        <f>'Seznam střelců'!S58</f>
        <v>40</v>
      </c>
      <c r="T58" s="54">
        <f>'Seznam střelců'!T58</f>
        <v>32</v>
      </c>
      <c r="U58" s="57">
        <f>'Seznam střelců'!U58</f>
        <v>64</v>
      </c>
      <c r="V58" s="54">
        <f>'Seznam střelců'!V58</f>
        <v>6</v>
      </c>
      <c r="W58" s="57">
        <f>'Seznam střelců'!W58</f>
        <v>60</v>
      </c>
      <c r="X58" s="54">
        <f>'Seznam střelců'!X58</f>
        <v>2</v>
      </c>
      <c r="Y58" s="55">
        <f>'Seznam střelců'!Y58</f>
        <v>30</v>
      </c>
      <c r="Z58" s="54">
        <f>'Seznam střelců'!Z58</f>
        <v>5</v>
      </c>
      <c r="AA58" s="55">
        <f>'Seznam střelců'!AA58</f>
        <v>25</v>
      </c>
      <c r="AB58" s="54">
        <f>'Seznam střelců'!AB58</f>
        <v>27</v>
      </c>
      <c r="AC58" s="55">
        <f>'Seznam střelců'!AC58</f>
        <v>54</v>
      </c>
      <c r="AD58" s="58">
        <f>'Seznam střelců'!AD58</f>
        <v>584</v>
      </c>
    </row>
    <row r="59" spans="2:30" hidden="1" x14ac:dyDescent="0.25">
      <c r="B59" s="50">
        <f>'Seznam střelců'!B59</f>
        <v>0</v>
      </c>
      <c r="C59" s="51" t="str">
        <f>'Seznam střelců'!C59</f>
        <v>Rataj Stanislav</v>
      </c>
      <c r="D59" s="52" t="str">
        <f>'Seznam střelců'!D59</f>
        <v>pl</v>
      </c>
      <c r="E59" s="53" t="str">
        <f>'Seznam střelců'!E59</f>
        <v>M</v>
      </c>
      <c r="F59" s="54">
        <f>'Seznam střelců'!F59</f>
        <v>5</v>
      </c>
      <c r="G59" s="55">
        <f>'Seznam střelců'!G59</f>
        <v>50</v>
      </c>
      <c r="H59" s="56">
        <f>'Seznam střelců'!H59</f>
        <v>77</v>
      </c>
      <c r="I59" s="57">
        <f>'Seznam střelců'!I59</f>
        <v>154</v>
      </c>
      <c r="J59" s="54">
        <f>'Seznam střelců'!J59</f>
        <v>88</v>
      </c>
      <c r="K59" s="55">
        <f>'Seznam střelců'!K59</f>
        <v>88</v>
      </c>
      <c r="L59" s="56">
        <f>'Seznam střelců'!L59</f>
        <v>95</v>
      </c>
      <c r="M59" s="57">
        <f>'Seznam střelců'!M59</f>
        <v>95</v>
      </c>
      <c r="N59" s="54">
        <f>'Seznam střelců'!N59</f>
        <v>86</v>
      </c>
      <c r="O59" s="55">
        <f>'Seznam střelců'!O59</f>
        <v>86</v>
      </c>
      <c r="P59" s="56">
        <f>'Seznam střelců'!P59</f>
        <v>89</v>
      </c>
      <c r="Q59" s="55">
        <f>'Seznam střelců'!Q59</f>
        <v>89</v>
      </c>
      <c r="R59" s="54">
        <f>'Seznam střelců'!R59</f>
        <v>8</v>
      </c>
      <c r="S59" s="57">
        <f>'Seznam střelců'!S59</f>
        <v>80</v>
      </c>
      <c r="T59" s="54">
        <f>'Seznam střelců'!T59</f>
        <v>40</v>
      </c>
      <c r="U59" s="57">
        <f>'Seznam střelců'!U59</f>
        <v>80</v>
      </c>
      <c r="V59" s="54">
        <f>'Seznam střelců'!V59</f>
        <v>6</v>
      </c>
      <c r="W59" s="57">
        <f>'Seznam střelců'!W59</f>
        <v>60</v>
      </c>
      <c r="X59" s="54">
        <f>'Seznam střelců'!X59</f>
        <v>4</v>
      </c>
      <c r="Y59" s="55">
        <f>'Seznam střelců'!Y59</f>
        <v>60</v>
      </c>
      <c r="Z59" s="54">
        <f>'Seznam střelců'!Z59</f>
        <v>19</v>
      </c>
      <c r="AA59" s="55">
        <f>'Seznam střelců'!AA59</f>
        <v>95</v>
      </c>
      <c r="AB59" s="54">
        <f>'Seznam střelců'!AB59</f>
        <v>63</v>
      </c>
      <c r="AC59" s="55">
        <f>'Seznam střelců'!AC59</f>
        <v>126</v>
      </c>
      <c r="AD59" s="58">
        <f>'Seznam střelců'!AD59</f>
        <v>1063</v>
      </c>
    </row>
    <row r="60" spans="2:30" hidden="1" x14ac:dyDescent="0.25">
      <c r="B60" s="50">
        <f>'Seznam střelců'!B60</f>
        <v>0</v>
      </c>
      <c r="C60" s="51" t="str">
        <f>'Seznam střelců'!C60</f>
        <v>Ratajová Alena</v>
      </c>
      <c r="D60" s="52" t="str">
        <f>'Seznam střelců'!D60</f>
        <v>pl</v>
      </c>
      <c r="E60" s="53" t="str">
        <f>'Seznam střelců'!E60</f>
        <v>Ž</v>
      </c>
      <c r="F60" s="54">
        <f>'Seznam střelců'!F60</f>
        <v>1</v>
      </c>
      <c r="G60" s="55">
        <f>'Seznam střelců'!G60</f>
        <v>10</v>
      </c>
      <c r="H60" s="56">
        <f>'Seznam střelců'!H60</f>
        <v>37</v>
      </c>
      <c r="I60" s="57">
        <f>'Seznam střelců'!I60</f>
        <v>74</v>
      </c>
      <c r="J60" s="54">
        <f>'Seznam střelců'!J60</f>
        <v>70</v>
      </c>
      <c r="K60" s="55">
        <f>'Seznam střelců'!K60</f>
        <v>70</v>
      </c>
      <c r="L60" s="56">
        <f>'Seznam střelců'!L60</f>
        <v>60</v>
      </c>
      <c r="M60" s="57">
        <f>'Seznam střelců'!M60</f>
        <v>60</v>
      </c>
      <c r="N60" s="54">
        <f>'Seznam střelců'!N60</f>
        <v>72</v>
      </c>
      <c r="O60" s="55">
        <f>'Seznam střelců'!O60</f>
        <v>72</v>
      </c>
      <c r="P60" s="56">
        <f>'Seznam střelců'!P60</f>
        <v>59</v>
      </c>
      <c r="Q60" s="55">
        <f>'Seznam střelců'!Q60</f>
        <v>59</v>
      </c>
      <c r="R60" s="54">
        <f>'Seznam střelců'!R60</f>
        <v>6</v>
      </c>
      <c r="S60" s="57">
        <f>'Seznam střelců'!S60</f>
        <v>60</v>
      </c>
      <c r="T60" s="54">
        <f>'Seznam střelců'!T60</f>
        <v>38</v>
      </c>
      <c r="U60" s="57">
        <f>'Seznam střelců'!U60</f>
        <v>76</v>
      </c>
      <c r="V60" s="54">
        <f>'Seznam střelců'!V60</f>
        <v>8</v>
      </c>
      <c r="W60" s="57">
        <f>'Seznam střelců'!W60</f>
        <v>80</v>
      </c>
      <c r="X60" s="54">
        <f>'Seznam střelců'!X60</f>
        <v>2</v>
      </c>
      <c r="Y60" s="55">
        <f>'Seznam střelců'!Y60</f>
        <v>30</v>
      </c>
      <c r="Z60" s="54">
        <f>'Seznam střelců'!Z60</f>
        <v>9</v>
      </c>
      <c r="AA60" s="55">
        <f>'Seznam střelců'!AA60</f>
        <v>45</v>
      </c>
      <c r="AB60" s="54">
        <f>'Seznam střelců'!AB60</f>
        <v>26</v>
      </c>
      <c r="AC60" s="55">
        <f>'Seznam střelců'!AC60</f>
        <v>52</v>
      </c>
      <c r="AD60" s="58">
        <f>'Seznam střelců'!AD60</f>
        <v>688</v>
      </c>
    </row>
    <row r="61" spans="2:30" x14ac:dyDescent="0.25">
      <c r="B61" s="50">
        <f>'Seznam střelců'!B47</f>
        <v>0</v>
      </c>
      <c r="C61" s="51" t="str">
        <f>'Seznam střelců'!C47</f>
        <v>Melika Jan</v>
      </c>
      <c r="D61" s="52" t="str">
        <f>'Seznam střelců'!D47</f>
        <v>ll</v>
      </c>
      <c r="E61" s="53" t="str">
        <f>'Seznam střelců'!E47</f>
        <v>M</v>
      </c>
      <c r="F61" s="54">
        <f>'Seznam střelců'!F47</f>
        <v>5</v>
      </c>
      <c r="G61" s="55">
        <f>'Seznam střelců'!G47</f>
        <v>50</v>
      </c>
      <c r="H61" s="56">
        <f>'Seznam střelců'!H47</f>
        <v>47</v>
      </c>
      <c r="I61" s="57">
        <f>'Seznam střelců'!I47</f>
        <v>94</v>
      </c>
      <c r="J61" s="54">
        <f>'Seznam střelců'!J47</f>
        <v>82</v>
      </c>
      <c r="K61" s="55">
        <f>'Seznam střelců'!K47</f>
        <v>82</v>
      </c>
      <c r="L61" s="56">
        <f>'Seznam střelců'!L47</f>
        <v>85</v>
      </c>
      <c r="M61" s="57">
        <f>'Seznam střelců'!M47</f>
        <v>85</v>
      </c>
      <c r="N61" s="54">
        <f>'Seznam střelců'!N47</f>
        <v>74</v>
      </c>
      <c r="O61" s="55">
        <f>'Seznam střelců'!O47</f>
        <v>74</v>
      </c>
      <c r="P61" s="56">
        <f>'Seznam střelců'!P47</f>
        <v>65</v>
      </c>
      <c r="Q61" s="55">
        <f>'Seznam střelců'!Q47</f>
        <v>65</v>
      </c>
      <c r="R61" s="54">
        <f>'Seznam střelců'!R47</f>
        <v>7</v>
      </c>
      <c r="S61" s="57">
        <f>'Seznam střelců'!S47</f>
        <v>70</v>
      </c>
      <c r="T61" s="54">
        <f>'Seznam střelců'!T47</f>
        <v>40</v>
      </c>
      <c r="U61" s="57">
        <f>'Seznam střelců'!U47</f>
        <v>80</v>
      </c>
      <c r="V61" s="54">
        <f>'Seznam střelců'!V47</f>
        <v>4</v>
      </c>
      <c r="W61" s="57">
        <f>'Seznam střelců'!W47</f>
        <v>40</v>
      </c>
      <c r="X61" s="54">
        <f>'Seznam střelců'!X47</f>
        <v>2</v>
      </c>
      <c r="Y61" s="55">
        <f>'Seznam střelců'!Y47</f>
        <v>30</v>
      </c>
      <c r="Z61" s="54">
        <f>'Seznam střelců'!Z47</f>
        <v>14</v>
      </c>
      <c r="AA61" s="55">
        <f>'Seznam střelců'!AA47</f>
        <v>70</v>
      </c>
      <c r="AB61" s="54">
        <f>'Seznam střelců'!AB47</f>
        <v>17</v>
      </c>
      <c r="AC61" s="55">
        <f>'Seznam střelců'!AC47</f>
        <v>34</v>
      </c>
      <c r="AD61" s="58">
        <f>'Seznam střelců'!AD47</f>
        <v>774</v>
      </c>
    </row>
    <row r="62" spans="2:30" hidden="1" x14ac:dyDescent="0.25">
      <c r="B62" s="50">
        <f>'Seznam střelců'!B62</f>
        <v>0</v>
      </c>
      <c r="C62" s="51" t="str">
        <f>'Seznam střelců'!C62</f>
        <v>Rudová Eliška</v>
      </c>
      <c r="D62" s="52" t="str">
        <f>'Seznam střelců'!D62</f>
        <v>ll</v>
      </c>
      <c r="E62" s="53" t="str">
        <f>'Seznam střelců'!E62</f>
        <v>Ž</v>
      </c>
      <c r="F62" s="54">
        <f>'Seznam střelců'!F62</f>
        <v>3</v>
      </c>
      <c r="G62" s="55">
        <f>'Seznam střelců'!G62</f>
        <v>30</v>
      </c>
      <c r="H62" s="56">
        <f>'Seznam střelců'!H62</f>
        <v>52</v>
      </c>
      <c r="I62" s="57">
        <f>'Seznam střelců'!I62</f>
        <v>104</v>
      </c>
      <c r="J62" s="54">
        <f>'Seznam střelců'!J62</f>
        <v>88</v>
      </c>
      <c r="K62" s="55">
        <f>'Seznam střelců'!K62</f>
        <v>88</v>
      </c>
      <c r="L62" s="56">
        <f>'Seznam střelců'!L62</f>
        <v>75</v>
      </c>
      <c r="M62" s="57">
        <f>'Seznam střelců'!M62</f>
        <v>75</v>
      </c>
      <c r="N62" s="54">
        <f>'Seznam střelců'!N62</f>
        <v>64</v>
      </c>
      <c r="O62" s="55">
        <f>'Seznam střelců'!O62</f>
        <v>64</v>
      </c>
      <c r="P62" s="56">
        <f>'Seznam střelců'!P62</f>
        <v>104</v>
      </c>
      <c r="Q62" s="55">
        <f>'Seznam střelců'!Q62</f>
        <v>104</v>
      </c>
      <c r="R62" s="54">
        <f>'Seznam střelců'!R62</f>
        <v>6</v>
      </c>
      <c r="S62" s="57">
        <f>'Seznam střelců'!S62</f>
        <v>60</v>
      </c>
      <c r="T62" s="54">
        <f>'Seznam střelců'!T62</f>
        <v>46</v>
      </c>
      <c r="U62" s="57">
        <f>'Seznam střelců'!U62</f>
        <v>92</v>
      </c>
      <c r="V62" s="54">
        <f>'Seznam střelců'!V62</f>
        <v>6</v>
      </c>
      <c r="W62" s="57">
        <f>'Seznam střelců'!W62</f>
        <v>60</v>
      </c>
      <c r="X62" s="54">
        <f>'Seznam střelců'!X62</f>
        <v>1</v>
      </c>
      <c r="Y62" s="55">
        <f>'Seznam střelců'!Y62</f>
        <v>15</v>
      </c>
      <c r="Z62" s="54">
        <f>'Seznam střelců'!Z62</f>
        <v>6</v>
      </c>
      <c r="AA62" s="55">
        <f>'Seznam střelců'!AA62</f>
        <v>30</v>
      </c>
      <c r="AB62" s="54">
        <f>'Seznam střelců'!AB62</f>
        <v>61</v>
      </c>
      <c r="AC62" s="55">
        <f>'Seznam střelců'!AC62</f>
        <v>122</v>
      </c>
      <c r="AD62" s="58">
        <f>'Seznam střelců'!AD62</f>
        <v>844</v>
      </c>
    </row>
    <row r="63" spans="2:30" hidden="1" x14ac:dyDescent="0.25">
      <c r="B63" s="50">
        <f>'Seznam střelců'!B63</f>
        <v>0</v>
      </c>
      <c r="C63" s="51" t="str">
        <f>'Seznam střelců'!C63</f>
        <v>Rychtaříková Jana</v>
      </c>
      <c r="D63" s="52" t="str">
        <f>'Seznam střelců'!D63</f>
        <v>tl</v>
      </c>
      <c r="E63" s="53" t="str">
        <f>'Seznam střelců'!E63</f>
        <v>Ž</v>
      </c>
      <c r="F63" s="54">
        <f>'Seznam střelců'!F63</f>
        <v>3</v>
      </c>
      <c r="G63" s="55">
        <f>'Seznam střelců'!G63</f>
        <v>30</v>
      </c>
      <c r="H63" s="56">
        <f>'Seznam střelců'!H63</f>
        <v>46</v>
      </c>
      <c r="I63" s="57">
        <f>'Seznam střelců'!I63</f>
        <v>92</v>
      </c>
      <c r="J63" s="54">
        <f>'Seznam střelců'!J63</f>
        <v>50</v>
      </c>
      <c r="K63" s="55">
        <f>'Seznam střelců'!K63</f>
        <v>50</v>
      </c>
      <c r="L63" s="56">
        <f>'Seznam střelců'!L63</f>
        <v>75</v>
      </c>
      <c r="M63" s="57">
        <f>'Seznam střelců'!M63</f>
        <v>75</v>
      </c>
      <c r="N63" s="54">
        <f>'Seznam střelců'!N63</f>
        <v>48</v>
      </c>
      <c r="O63" s="55">
        <f>'Seznam střelců'!O63</f>
        <v>48</v>
      </c>
      <c r="P63" s="56">
        <f>'Seznam střelců'!P63</f>
        <v>69</v>
      </c>
      <c r="Q63" s="55">
        <f>'Seznam střelců'!Q63</f>
        <v>69</v>
      </c>
      <c r="R63" s="54">
        <f>'Seznam střelců'!R63</f>
        <v>5</v>
      </c>
      <c r="S63" s="57">
        <f>'Seznam střelců'!S63</f>
        <v>50</v>
      </c>
      <c r="T63" s="54">
        <f>'Seznam střelců'!T63</f>
        <v>0</v>
      </c>
      <c r="U63" s="57">
        <f>'Seznam střelců'!U63</f>
        <v>0</v>
      </c>
      <c r="V63" s="54">
        <f>'Seznam střelců'!V63</f>
        <v>7</v>
      </c>
      <c r="W63" s="57">
        <f>'Seznam střelců'!W63</f>
        <v>70</v>
      </c>
      <c r="X63" s="54">
        <f>'Seznam střelců'!X63</f>
        <v>2</v>
      </c>
      <c r="Y63" s="55">
        <f>'Seznam střelců'!Y63</f>
        <v>30</v>
      </c>
      <c r="Z63" s="54">
        <f>'Seznam střelců'!Z63</f>
        <v>9</v>
      </c>
      <c r="AA63" s="55">
        <f>'Seznam střelců'!AA63</f>
        <v>45</v>
      </c>
      <c r="AB63" s="54">
        <f>'Seznam střelců'!AB63</f>
        <v>54</v>
      </c>
      <c r="AC63" s="55">
        <f>'Seznam střelců'!AC63</f>
        <v>108</v>
      </c>
      <c r="AD63" s="58">
        <f>'Seznam střelců'!AD63</f>
        <v>667</v>
      </c>
    </row>
    <row r="64" spans="2:30" hidden="1" x14ac:dyDescent="0.25">
      <c r="B64" s="50">
        <f>'Seznam střelců'!B64</f>
        <v>0</v>
      </c>
      <c r="C64" s="51" t="str">
        <f>'Seznam střelců'!C64</f>
        <v>Schulz Alois</v>
      </c>
      <c r="D64" s="52" t="str">
        <f>'Seznam střelců'!D64</f>
        <v>pl</v>
      </c>
      <c r="E64" s="53" t="str">
        <f>'Seznam střelců'!E64</f>
        <v>M</v>
      </c>
      <c r="F64" s="54">
        <f>'Seznam střelců'!F64</f>
        <v>9</v>
      </c>
      <c r="G64" s="55">
        <f>'Seznam střelců'!G64</f>
        <v>90</v>
      </c>
      <c r="H64" s="56">
        <f>'Seznam střelců'!H64</f>
        <v>31</v>
      </c>
      <c r="I64" s="57">
        <f>'Seznam střelců'!I64</f>
        <v>62</v>
      </c>
      <c r="J64" s="54">
        <f>'Seznam střelců'!J64</f>
        <v>74</v>
      </c>
      <c r="K64" s="55">
        <f>'Seznam střelců'!K64</f>
        <v>74</v>
      </c>
      <c r="L64" s="56">
        <f>'Seznam střelců'!L64</f>
        <v>90</v>
      </c>
      <c r="M64" s="57">
        <f>'Seznam střelců'!M64</f>
        <v>90</v>
      </c>
      <c r="N64" s="54">
        <f>'Seznam střelců'!N64</f>
        <v>46</v>
      </c>
      <c r="O64" s="55">
        <f>'Seznam střelců'!O64</f>
        <v>46</v>
      </c>
      <c r="P64" s="56">
        <f>'Seznam střelců'!P64</f>
        <v>39</v>
      </c>
      <c r="Q64" s="55">
        <f>'Seznam střelců'!Q64</f>
        <v>39</v>
      </c>
      <c r="R64" s="54">
        <f>'Seznam střelců'!R64</f>
        <v>5</v>
      </c>
      <c r="S64" s="57">
        <f>'Seznam střelců'!S64</f>
        <v>50</v>
      </c>
      <c r="T64" s="54">
        <f>'Seznam střelců'!T64</f>
        <v>46</v>
      </c>
      <c r="U64" s="57">
        <f>'Seznam střelců'!U64</f>
        <v>92</v>
      </c>
      <c r="V64" s="54">
        <f>'Seznam střelců'!V64</f>
        <v>6</v>
      </c>
      <c r="W64" s="57">
        <f>'Seznam střelců'!W64</f>
        <v>60</v>
      </c>
      <c r="X64" s="54">
        <f>'Seznam střelců'!X64</f>
        <v>1</v>
      </c>
      <c r="Y64" s="55">
        <f>'Seznam střelců'!Y64</f>
        <v>15</v>
      </c>
      <c r="Z64" s="54">
        <f>'Seznam střelců'!Z64</f>
        <v>6</v>
      </c>
      <c r="AA64" s="55">
        <f>'Seznam střelců'!AA64</f>
        <v>30</v>
      </c>
      <c r="AB64" s="54">
        <f>'Seznam střelců'!AB64</f>
        <v>25</v>
      </c>
      <c r="AC64" s="55">
        <f>'Seznam střelců'!AC64</f>
        <v>50</v>
      </c>
      <c r="AD64" s="58">
        <f>'Seznam střelců'!AD64</f>
        <v>698</v>
      </c>
    </row>
    <row r="65" spans="2:30" hidden="1" x14ac:dyDescent="0.25">
      <c r="B65" s="50">
        <f>'Seznam střelců'!B65</f>
        <v>0</v>
      </c>
      <c r="C65" s="51" t="str">
        <f>'Seznam střelců'!C65</f>
        <v>Sobotka Aleš</v>
      </c>
      <c r="D65" s="52" t="str">
        <f>'Seznam střelců'!D65</f>
        <v>tl</v>
      </c>
      <c r="E65" s="53" t="str">
        <f>'Seznam střelců'!E65</f>
        <v>M</v>
      </c>
      <c r="F65" s="54">
        <f>'Seznam střelců'!F65</f>
        <v>2</v>
      </c>
      <c r="G65" s="55">
        <f>'Seznam střelců'!G65</f>
        <v>20</v>
      </c>
      <c r="H65" s="56">
        <f>'Seznam střelců'!H65</f>
        <v>53</v>
      </c>
      <c r="I65" s="57">
        <f>'Seznam střelců'!I65</f>
        <v>106</v>
      </c>
      <c r="J65" s="54">
        <f>'Seznam střelců'!J65</f>
        <v>82</v>
      </c>
      <c r="K65" s="55">
        <f>'Seznam střelců'!K65</f>
        <v>82</v>
      </c>
      <c r="L65" s="56">
        <f>'Seznam střelců'!L65</f>
        <v>60</v>
      </c>
      <c r="M65" s="57">
        <f>'Seznam střelců'!M65</f>
        <v>60</v>
      </c>
      <c r="N65" s="54">
        <f>'Seznam střelců'!N65</f>
        <v>64</v>
      </c>
      <c r="O65" s="55">
        <f>'Seznam střelců'!O65</f>
        <v>64</v>
      </c>
      <c r="P65" s="56">
        <f>'Seznam střelců'!P65</f>
        <v>65</v>
      </c>
      <c r="Q65" s="55">
        <f>'Seznam střelců'!Q65</f>
        <v>65</v>
      </c>
      <c r="R65" s="54">
        <f>'Seznam střelců'!R65</f>
        <v>6</v>
      </c>
      <c r="S65" s="57">
        <f>'Seznam střelců'!S65</f>
        <v>60</v>
      </c>
      <c r="T65" s="54">
        <f>'Seznam střelců'!T65</f>
        <v>12</v>
      </c>
      <c r="U65" s="57">
        <f>'Seznam střelců'!U65</f>
        <v>24</v>
      </c>
      <c r="V65" s="54">
        <f>'Seznam střelců'!V65</f>
        <v>2</v>
      </c>
      <c r="W65" s="57">
        <f>'Seznam střelců'!W65</f>
        <v>20</v>
      </c>
      <c r="X65" s="54">
        <f>'Seznam střelců'!X65</f>
        <v>4</v>
      </c>
      <c r="Y65" s="55">
        <f>'Seznam střelců'!Y65</f>
        <v>60</v>
      </c>
      <c r="Z65" s="54">
        <f>'Seznam střelců'!Z65</f>
        <v>6</v>
      </c>
      <c r="AA65" s="55">
        <f>'Seznam střelců'!AA65</f>
        <v>30</v>
      </c>
      <c r="AB65" s="54">
        <f>'Seznam střelců'!AB65</f>
        <v>7</v>
      </c>
      <c r="AC65" s="55">
        <f>'Seznam střelců'!AC65</f>
        <v>14</v>
      </c>
      <c r="AD65" s="58">
        <f>'Seznam střelců'!AD65</f>
        <v>605</v>
      </c>
    </row>
    <row r="66" spans="2:30" x14ac:dyDescent="0.25">
      <c r="B66" s="50">
        <f>'Seznam střelců'!B19</f>
        <v>0</v>
      </c>
      <c r="C66" s="51" t="str">
        <f>'Seznam střelců'!C19</f>
        <v>Dvořáček Jiří</v>
      </c>
      <c r="D66" s="52" t="str">
        <f>'Seznam střelců'!D19</f>
        <v>ll</v>
      </c>
      <c r="E66" s="53" t="str">
        <f>'Seznam střelců'!E19</f>
        <v>M</v>
      </c>
      <c r="F66" s="54">
        <f>'Seznam střelců'!F19</f>
        <v>4</v>
      </c>
      <c r="G66" s="55">
        <f>'Seznam střelců'!G19</f>
        <v>40</v>
      </c>
      <c r="H66" s="56">
        <f>'Seznam střelců'!H19</f>
        <v>46</v>
      </c>
      <c r="I66" s="57">
        <f>'Seznam střelců'!I19</f>
        <v>92</v>
      </c>
      <c r="J66" s="54">
        <f>'Seznam střelců'!J19</f>
        <v>66</v>
      </c>
      <c r="K66" s="55">
        <f>'Seznam střelců'!K19</f>
        <v>66</v>
      </c>
      <c r="L66" s="56">
        <f>'Seznam střelců'!L19</f>
        <v>55</v>
      </c>
      <c r="M66" s="57">
        <f>'Seznam střelců'!M19</f>
        <v>55</v>
      </c>
      <c r="N66" s="54">
        <f>'Seznam střelců'!N19</f>
        <v>68</v>
      </c>
      <c r="O66" s="55">
        <f>'Seznam střelců'!O19</f>
        <v>68</v>
      </c>
      <c r="P66" s="56">
        <f>'Seznam střelců'!P19</f>
        <v>94</v>
      </c>
      <c r="Q66" s="55">
        <f>'Seznam střelců'!Q19</f>
        <v>94</v>
      </c>
      <c r="R66" s="54">
        <f>'Seznam střelců'!R19</f>
        <v>8</v>
      </c>
      <c r="S66" s="57">
        <f>'Seznam střelců'!S19</f>
        <v>80</v>
      </c>
      <c r="T66" s="54">
        <f>'Seznam střelců'!T19</f>
        <v>19</v>
      </c>
      <c r="U66" s="57">
        <f>'Seznam střelců'!U19</f>
        <v>38</v>
      </c>
      <c r="V66" s="54">
        <f>'Seznam střelců'!V19</f>
        <v>6</v>
      </c>
      <c r="W66" s="57">
        <f>'Seznam střelců'!W19</f>
        <v>60</v>
      </c>
      <c r="X66" s="54">
        <f>'Seznam střelců'!X19</f>
        <v>2</v>
      </c>
      <c r="Y66" s="55">
        <f>'Seznam střelců'!Y19</f>
        <v>30</v>
      </c>
      <c r="Z66" s="54">
        <f>'Seznam střelců'!Z19</f>
        <v>6</v>
      </c>
      <c r="AA66" s="55">
        <f>'Seznam střelců'!AA19</f>
        <v>30</v>
      </c>
      <c r="AB66" s="54">
        <f>'Seznam střelců'!AB19</f>
        <v>57</v>
      </c>
      <c r="AC66" s="55">
        <f>'Seznam střelců'!AC19</f>
        <v>114</v>
      </c>
      <c r="AD66" s="58">
        <f>'Seznam střelců'!AD19</f>
        <v>767</v>
      </c>
    </row>
    <row r="67" spans="2:30" hidden="1" x14ac:dyDescent="0.25">
      <c r="B67" s="50">
        <f>'Seznam střelců'!B67</f>
        <v>0</v>
      </c>
      <c r="C67" s="51" t="str">
        <f>'Seznam střelců'!C67</f>
        <v>Sobotková Alena</v>
      </c>
      <c r="D67" s="52" t="str">
        <f>'Seznam střelců'!D67</f>
        <v>ll</v>
      </c>
      <c r="E67" s="53" t="str">
        <f>'Seznam střelců'!E67</f>
        <v>Ž</v>
      </c>
      <c r="F67" s="54">
        <f>'Seznam střelců'!F67</f>
        <v>3</v>
      </c>
      <c r="G67" s="55">
        <f>'Seznam střelců'!G67</f>
        <v>30</v>
      </c>
      <c r="H67" s="56">
        <f>'Seznam střelců'!H67</f>
        <v>58</v>
      </c>
      <c r="I67" s="57">
        <f>'Seznam střelců'!I67</f>
        <v>116</v>
      </c>
      <c r="J67" s="54">
        <f>'Seznam střelců'!J67</f>
        <v>80</v>
      </c>
      <c r="K67" s="55">
        <f>'Seznam střelců'!K67</f>
        <v>80</v>
      </c>
      <c r="L67" s="56">
        <f>'Seznam střelců'!L67</f>
        <v>95</v>
      </c>
      <c r="M67" s="57">
        <f>'Seznam střelců'!M67</f>
        <v>95</v>
      </c>
      <c r="N67" s="54">
        <f>'Seznam střelců'!N67</f>
        <v>76</v>
      </c>
      <c r="O67" s="55">
        <f>'Seznam střelců'!O67</f>
        <v>76</v>
      </c>
      <c r="P67" s="56">
        <f>'Seznam střelců'!P67</f>
        <v>78</v>
      </c>
      <c r="Q67" s="55">
        <f>'Seznam střelců'!Q67</f>
        <v>78</v>
      </c>
      <c r="R67" s="54">
        <f>'Seznam střelců'!R67</f>
        <v>10</v>
      </c>
      <c r="S67" s="57">
        <f>'Seznam střelců'!S67</f>
        <v>100</v>
      </c>
      <c r="T67" s="54">
        <f>'Seznam střelců'!T67</f>
        <v>30</v>
      </c>
      <c r="U67" s="57">
        <f>'Seznam střelců'!U67</f>
        <v>60</v>
      </c>
      <c r="V67" s="54">
        <f>'Seznam střelců'!V67</f>
        <v>5</v>
      </c>
      <c r="W67" s="57">
        <f>'Seznam střelců'!W67</f>
        <v>50</v>
      </c>
      <c r="X67" s="54">
        <f>'Seznam střelců'!X67</f>
        <v>0</v>
      </c>
      <c r="Y67" s="55">
        <f>'Seznam střelců'!Y67</f>
        <v>0</v>
      </c>
      <c r="Z67" s="54">
        <f>'Seznam střelců'!Z67</f>
        <v>8</v>
      </c>
      <c r="AA67" s="55">
        <f>'Seznam střelců'!AA67</f>
        <v>40</v>
      </c>
      <c r="AB67" s="54">
        <f>'Seznam střelců'!AB67</f>
        <v>54</v>
      </c>
      <c r="AC67" s="55">
        <f>'Seznam střelců'!AC67</f>
        <v>108</v>
      </c>
      <c r="AD67" s="58">
        <f>'Seznam střelců'!AD67</f>
        <v>833</v>
      </c>
    </row>
    <row r="68" spans="2:30" hidden="1" x14ac:dyDescent="0.25">
      <c r="B68" s="50">
        <f>'Seznam střelců'!B68</f>
        <v>0</v>
      </c>
      <c r="C68" s="51" t="str">
        <f>'Seznam střelců'!C68</f>
        <v>Suchardová Johanka</v>
      </c>
      <c r="D68" s="52" t="str">
        <f>'Seznam střelců'!D68</f>
        <v>pl</v>
      </c>
      <c r="E68" s="53" t="str">
        <f>'Seznam střelců'!E68</f>
        <v>Ž</v>
      </c>
      <c r="F68" s="54">
        <f>'Seznam střelců'!F68</f>
        <v>4</v>
      </c>
      <c r="G68" s="55">
        <f>'Seznam střelců'!G68</f>
        <v>40</v>
      </c>
      <c r="H68" s="56">
        <f>'Seznam střelců'!H68</f>
        <v>57</v>
      </c>
      <c r="I68" s="57">
        <f>'Seznam střelců'!I68</f>
        <v>114</v>
      </c>
      <c r="J68" s="54">
        <f>'Seznam střelců'!J68</f>
        <v>80</v>
      </c>
      <c r="K68" s="55">
        <f>'Seznam střelců'!K68</f>
        <v>80</v>
      </c>
      <c r="L68" s="56">
        <f>'Seznam střelců'!L68</f>
        <v>110</v>
      </c>
      <c r="M68" s="57">
        <f>'Seznam střelců'!M68</f>
        <v>110</v>
      </c>
      <c r="N68" s="54">
        <f>'Seznam střelců'!N68</f>
        <v>74</v>
      </c>
      <c r="O68" s="55">
        <f>'Seznam střelců'!O68</f>
        <v>74</v>
      </c>
      <c r="P68" s="56">
        <f>'Seznam střelců'!P68</f>
        <v>90</v>
      </c>
      <c r="Q68" s="55">
        <f>'Seznam střelců'!Q68</f>
        <v>90</v>
      </c>
      <c r="R68" s="54">
        <f>'Seznam střelců'!R68</f>
        <v>9</v>
      </c>
      <c r="S68" s="57">
        <f>'Seznam střelců'!S68</f>
        <v>90</v>
      </c>
      <c r="T68" s="54">
        <f>'Seznam střelců'!T68</f>
        <v>23</v>
      </c>
      <c r="U68" s="57">
        <f>'Seznam střelců'!U68</f>
        <v>46</v>
      </c>
      <c r="V68" s="54">
        <f>'Seznam střelců'!V68</f>
        <v>11</v>
      </c>
      <c r="W68" s="57">
        <f>'Seznam střelců'!W68</f>
        <v>110</v>
      </c>
      <c r="X68" s="54">
        <f>'Seznam střelců'!X68</f>
        <v>0</v>
      </c>
      <c r="Y68" s="55">
        <f>'Seznam střelců'!Y68</f>
        <v>0</v>
      </c>
      <c r="Z68" s="54">
        <f>'Seznam střelců'!Z68</f>
        <v>12</v>
      </c>
      <c r="AA68" s="55">
        <f>'Seznam střelců'!AA68</f>
        <v>60</v>
      </c>
      <c r="AB68" s="54">
        <f>'Seznam střelců'!AB68</f>
        <v>35</v>
      </c>
      <c r="AC68" s="55">
        <f>'Seznam střelců'!AC68</f>
        <v>70</v>
      </c>
      <c r="AD68" s="58">
        <f>'Seznam střelců'!AD68</f>
        <v>884</v>
      </c>
    </row>
    <row r="69" spans="2:30" hidden="1" x14ac:dyDescent="0.25">
      <c r="B69" s="50">
        <f>'Seznam střelců'!B69</f>
        <v>0</v>
      </c>
      <c r="C69" s="51" t="str">
        <f>'Seznam střelců'!C69</f>
        <v>Sykorova Petra</v>
      </c>
      <c r="D69" s="52" t="str">
        <f>'Seznam střelců'!D69</f>
        <v>dl</v>
      </c>
      <c r="E69" s="53" t="str">
        <f>'Seznam střelců'!E69</f>
        <v>Ž</v>
      </c>
      <c r="F69" s="54">
        <f>'Seznam střelců'!F69</f>
        <v>9</v>
      </c>
      <c r="G69" s="55">
        <f>'Seznam střelců'!G69</f>
        <v>90</v>
      </c>
      <c r="H69" s="56">
        <f>'Seznam střelců'!H69</f>
        <v>44</v>
      </c>
      <c r="I69" s="57">
        <f>'Seznam střelců'!I69</f>
        <v>88</v>
      </c>
      <c r="J69" s="54">
        <f>'Seznam střelců'!J69</f>
        <v>72</v>
      </c>
      <c r="K69" s="55">
        <f>'Seznam střelců'!K69</f>
        <v>72</v>
      </c>
      <c r="L69" s="56">
        <f>'Seznam střelců'!L69</f>
        <v>110</v>
      </c>
      <c r="M69" s="57">
        <f>'Seznam střelců'!M69</f>
        <v>110</v>
      </c>
      <c r="N69" s="54">
        <f>'Seznam střelců'!N69</f>
        <v>80</v>
      </c>
      <c r="O69" s="55">
        <f>'Seznam střelců'!O69</f>
        <v>80</v>
      </c>
      <c r="P69" s="56">
        <f>'Seznam střelců'!P69</f>
        <v>57</v>
      </c>
      <c r="Q69" s="55">
        <f>'Seznam střelců'!Q69</f>
        <v>57</v>
      </c>
      <c r="R69" s="54">
        <f>'Seznam střelců'!R69</f>
        <v>5</v>
      </c>
      <c r="S69" s="57">
        <f>'Seznam střelců'!S69</f>
        <v>50</v>
      </c>
      <c r="T69" s="54">
        <f>'Seznam střelců'!T69</f>
        <v>14</v>
      </c>
      <c r="U69" s="57">
        <f>'Seznam střelců'!U69</f>
        <v>28</v>
      </c>
      <c r="V69" s="54">
        <f>'Seznam střelců'!V69</f>
        <v>10</v>
      </c>
      <c r="W69" s="57">
        <f>'Seznam střelců'!W69</f>
        <v>100</v>
      </c>
      <c r="X69" s="54">
        <f>'Seznam střelců'!X69</f>
        <v>2</v>
      </c>
      <c r="Y69" s="55">
        <f>'Seznam střelců'!Y69</f>
        <v>30</v>
      </c>
      <c r="Z69" s="54">
        <f>'Seznam střelců'!Z69</f>
        <v>3</v>
      </c>
      <c r="AA69" s="55">
        <f>'Seznam střelců'!AA69</f>
        <v>15</v>
      </c>
      <c r="AB69" s="54">
        <f>'Seznam střelců'!AB69</f>
        <v>39</v>
      </c>
      <c r="AC69" s="55">
        <f>'Seznam střelců'!AC69</f>
        <v>78</v>
      </c>
      <c r="AD69" s="58">
        <f>'Seznam střelců'!AD69</f>
        <v>798</v>
      </c>
    </row>
    <row r="70" spans="2:30" hidden="1" x14ac:dyDescent="0.25">
      <c r="B70" s="50">
        <f>'Seznam střelců'!B70</f>
        <v>0</v>
      </c>
      <c r="C70" s="51" t="str">
        <f>'Seznam střelců'!C70</f>
        <v>Sykorova Veronika</v>
      </c>
      <c r="D70" s="52" t="str">
        <f>'Seznam střelců'!D70</f>
        <v>dl</v>
      </c>
      <c r="E70" s="53" t="str">
        <f>'Seznam střelců'!E70</f>
        <v>Ž</v>
      </c>
      <c r="F70" s="54">
        <f>'Seznam střelců'!F70</f>
        <v>2</v>
      </c>
      <c r="G70" s="55">
        <f>'Seznam střelců'!G70</f>
        <v>20</v>
      </c>
      <c r="H70" s="56">
        <f>'Seznam střelců'!H70</f>
        <v>34</v>
      </c>
      <c r="I70" s="57">
        <f>'Seznam střelců'!I70</f>
        <v>68</v>
      </c>
      <c r="J70" s="54">
        <f>'Seznam střelců'!J70</f>
        <v>50</v>
      </c>
      <c r="K70" s="55">
        <f>'Seznam střelců'!K70</f>
        <v>50</v>
      </c>
      <c r="L70" s="56">
        <f>'Seznam střelců'!L70</f>
        <v>70</v>
      </c>
      <c r="M70" s="57">
        <f>'Seznam střelců'!M70</f>
        <v>70</v>
      </c>
      <c r="N70" s="54">
        <f>'Seznam střelců'!N70</f>
        <v>72</v>
      </c>
      <c r="O70" s="55">
        <f>'Seznam střelců'!O70</f>
        <v>72</v>
      </c>
      <c r="P70" s="56">
        <f>'Seznam střelců'!P70</f>
        <v>0</v>
      </c>
      <c r="Q70" s="55">
        <f>'Seznam střelců'!Q70</f>
        <v>0</v>
      </c>
      <c r="R70" s="54">
        <f>'Seznam střelců'!R70</f>
        <v>5</v>
      </c>
      <c r="S70" s="57">
        <f>'Seznam střelců'!S70</f>
        <v>50</v>
      </c>
      <c r="T70" s="54">
        <f>'Seznam střelců'!T70</f>
        <v>0</v>
      </c>
      <c r="U70" s="57">
        <f>'Seznam střelců'!U70</f>
        <v>0</v>
      </c>
      <c r="V70" s="54">
        <f>'Seznam střelců'!V70</f>
        <v>9</v>
      </c>
      <c r="W70" s="57">
        <f>'Seznam střelců'!W70</f>
        <v>90</v>
      </c>
      <c r="X70" s="54">
        <f>'Seznam střelců'!X70</f>
        <v>2</v>
      </c>
      <c r="Y70" s="55">
        <f>'Seznam střelců'!Y70</f>
        <v>30</v>
      </c>
      <c r="Z70" s="54">
        <f>'Seznam střelců'!Z70</f>
        <v>4</v>
      </c>
      <c r="AA70" s="55">
        <f>'Seznam střelců'!AA70</f>
        <v>20</v>
      </c>
      <c r="AB70" s="54">
        <f>'Seznam střelců'!AB70</f>
        <v>44</v>
      </c>
      <c r="AC70" s="55">
        <f>'Seznam střelců'!AC70</f>
        <v>88</v>
      </c>
      <c r="AD70" s="58">
        <f>'Seznam střelců'!AD70</f>
        <v>558</v>
      </c>
    </row>
    <row r="71" spans="2:30" hidden="1" x14ac:dyDescent="0.25">
      <c r="B71" s="50">
        <f>'Seznam střelců'!B71</f>
        <v>0</v>
      </c>
      <c r="C71" s="51" t="str">
        <f>'Seznam střelců'!C71</f>
        <v>Ševčík Jiří</v>
      </c>
      <c r="D71" s="52" t="str">
        <f>'Seznam střelců'!D71</f>
        <v>tl</v>
      </c>
      <c r="E71" s="53" t="str">
        <f>'Seznam střelců'!E71</f>
        <v>M</v>
      </c>
      <c r="F71" s="54">
        <f>'Seznam střelců'!F71</f>
        <v>10</v>
      </c>
      <c r="G71" s="55">
        <f>'Seznam střelců'!G71</f>
        <v>100</v>
      </c>
      <c r="H71" s="56">
        <f>'Seznam střelců'!H71</f>
        <v>62</v>
      </c>
      <c r="I71" s="57">
        <f>'Seznam střelců'!I71</f>
        <v>124</v>
      </c>
      <c r="J71" s="54">
        <f>'Seznam střelců'!J71</f>
        <v>84</v>
      </c>
      <c r="K71" s="55">
        <f>'Seznam střelců'!K71</f>
        <v>84</v>
      </c>
      <c r="L71" s="56">
        <f>'Seznam střelců'!L71</f>
        <v>135</v>
      </c>
      <c r="M71" s="57">
        <f>'Seznam střelců'!M71</f>
        <v>135</v>
      </c>
      <c r="N71" s="54">
        <f>'Seznam střelců'!N71</f>
        <v>84</v>
      </c>
      <c r="O71" s="55">
        <f>'Seznam střelců'!O71</f>
        <v>84</v>
      </c>
      <c r="P71" s="56">
        <f>'Seznam střelců'!P71</f>
        <v>74</v>
      </c>
      <c r="Q71" s="55">
        <f>'Seznam střelců'!Q71</f>
        <v>74</v>
      </c>
      <c r="R71" s="54">
        <f>'Seznam střelců'!R71</f>
        <v>10</v>
      </c>
      <c r="S71" s="57">
        <f>'Seznam střelců'!S71</f>
        <v>100</v>
      </c>
      <c r="T71" s="54">
        <f>'Seznam střelců'!T71</f>
        <v>40</v>
      </c>
      <c r="U71" s="57">
        <f>'Seznam střelců'!U71</f>
        <v>80</v>
      </c>
      <c r="V71" s="54">
        <f>'Seznam střelců'!V71</f>
        <v>9</v>
      </c>
      <c r="W71" s="57">
        <f>'Seznam střelců'!W71</f>
        <v>90</v>
      </c>
      <c r="X71" s="54">
        <f>'Seznam střelců'!X71</f>
        <v>2</v>
      </c>
      <c r="Y71" s="55">
        <f>'Seznam střelců'!Y71</f>
        <v>30</v>
      </c>
      <c r="Z71" s="54">
        <f>'Seznam střelců'!Z71</f>
        <v>10</v>
      </c>
      <c r="AA71" s="55">
        <f>'Seznam střelců'!AA71</f>
        <v>50</v>
      </c>
      <c r="AB71" s="54">
        <f>'Seznam střelců'!AB71</f>
        <v>70</v>
      </c>
      <c r="AC71" s="55">
        <f>'Seznam střelců'!AC71</f>
        <v>140</v>
      </c>
      <c r="AD71" s="58">
        <f>'Seznam střelců'!AD71</f>
        <v>1091</v>
      </c>
    </row>
    <row r="72" spans="2:30" hidden="1" x14ac:dyDescent="0.25">
      <c r="B72" s="50">
        <f>'Seznam střelců'!B72</f>
        <v>0</v>
      </c>
      <c r="C72" s="51" t="str">
        <f>'Seznam střelců'!C72</f>
        <v>Šidák Adam</v>
      </c>
      <c r="D72" s="52" t="str">
        <f>'Seznam střelců'!D72</f>
        <v>ll</v>
      </c>
      <c r="E72" s="53" t="str">
        <f>'Seznam střelců'!E72</f>
        <v>Dě9</v>
      </c>
      <c r="F72" s="54">
        <f>'Seznam střelců'!F72</f>
        <v>0</v>
      </c>
      <c r="G72" s="55">
        <f>'Seznam střelců'!G72</f>
        <v>0</v>
      </c>
      <c r="H72" s="56">
        <f>'Seznam střelců'!H72</f>
        <v>35</v>
      </c>
      <c r="I72" s="57">
        <f>'Seznam střelců'!I72</f>
        <v>70</v>
      </c>
      <c r="J72" s="54">
        <f>'Seznam střelců'!J72</f>
        <v>20</v>
      </c>
      <c r="K72" s="55">
        <f>'Seznam střelců'!K72</f>
        <v>20</v>
      </c>
      <c r="L72" s="56">
        <f>'Seznam střelců'!L72</f>
        <v>85</v>
      </c>
      <c r="M72" s="57">
        <f>'Seznam střelců'!M72</f>
        <v>85</v>
      </c>
      <c r="N72" s="54">
        <f>'Seznam střelců'!N72</f>
        <v>78</v>
      </c>
      <c r="O72" s="55">
        <f>'Seznam střelců'!O72</f>
        <v>78</v>
      </c>
      <c r="P72" s="56">
        <f>'Seznam střelců'!P72</f>
        <v>31</v>
      </c>
      <c r="Q72" s="55">
        <f>'Seznam střelců'!Q72</f>
        <v>31</v>
      </c>
      <c r="R72" s="54">
        <f>'Seznam střelců'!R72</f>
        <v>3</v>
      </c>
      <c r="S72" s="57">
        <f>'Seznam střelců'!S72</f>
        <v>30</v>
      </c>
      <c r="T72" s="54">
        <f>'Seznam střelců'!T72</f>
        <v>11</v>
      </c>
      <c r="U72" s="57">
        <f>'Seznam střelců'!U72</f>
        <v>22</v>
      </c>
      <c r="V72" s="54">
        <f>'Seznam střelců'!V72</f>
        <v>2</v>
      </c>
      <c r="W72" s="57">
        <f>'Seznam střelců'!W72</f>
        <v>20</v>
      </c>
      <c r="X72" s="54">
        <f>'Seznam střelců'!X72</f>
        <v>1</v>
      </c>
      <c r="Y72" s="55">
        <f>'Seznam střelců'!Y72</f>
        <v>15</v>
      </c>
      <c r="Z72" s="54">
        <f>'Seznam střelců'!Z72</f>
        <v>7</v>
      </c>
      <c r="AA72" s="55">
        <f>'Seznam střelců'!AA72</f>
        <v>35</v>
      </c>
      <c r="AB72" s="54">
        <f>'Seznam střelců'!AB72</f>
        <v>35</v>
      </c>
      <c r="AC72" s="55">
        <f>'Seznam střelců'!AC72</f>
        <v>70</v>
      </c>
      <c r="AD72" s="58">
        <f>'Seznam střelců'!AD72</f>
        <v>476</v>
      </c>
    </row>
    <row r="73" spans="2:30" x14ac:dyDescent="0.25">
      <c r="B73" s="50">
        <f>'Seznam střelců'!B23</f>
        <v>0</v>
      </c>
      <c r="C73" s="51" t="str">
        <f>'Seznam střelců'!C23</f>
        <v>Fencl Jakub</v>
      </c>
      <c r="D73" s="52" t="str">
        <f>'Seznam střelců'!D23</f>
        <v>ll</v>
      </c>
      <c r="E73" s="53" t="str">
        <f>'Seznam střelců'!E23</f>
        <v>M</v>
      </c>
      <c r="F73" s="54">
        <f>'Seznam střelců'!F23</f>
        <v>1</v>
      </c>
      <c r="G73" s="55">
        <f>'Seznam střelců'!G23</f>
        <v>10</v>
      </c>
      <c r="H73" s="56">
        <f>'Seznam střelců'!H23</f>
        <v>62</v>
      </c>
      <c r="I73" s="57">
        <f>'Seznam střelců'!I23</f>
        <v>124</v>
      </c>
      <c r="J73" s="54">
        <f>'Seznam střelců'!J23</f>
        <v>62</v>
      </c>
      <c r="K73" s="55">
        <f>'Seznam střelců'!K23</f>
        <v>62</v>
      </c>
      <c r="L73" s="56">
        <f>'Seznam střelců'!L23</f>
        <v>35</v>
      </c>
      <c r="M73" s="57">
        <f>'Seznam střelců'!M23</f>
        <v>35</v>
      </c>
      <c r="N73" s="54">
        <f>'Seznam střelců'!N23</f>
        <v>76</v>
      </c>
      <c r="O73" s="55">
        <f>'Seznam střelců'!O23</f>
        <v>76</v>
      </c>
      <c r="P73" s="56">
        <f>'Seznam střelců'!P23</f>
        <v>55</v>
      </c>
      <c r="Q73" s="55">
        <f>'Seznam střelců'!Q23</f>
        <v>55</v>
      </c>
      <c r="R73" s="54">
        <f>'Seznam střelců'!R23</f>
        <v>7</v>
      </c>
      <c r="S73" s="57">
        <f>'Seznam střelců'!S23</f>
        <v>70</v>
      </c>
      <c r="T73" s="54">
        <f>'Seznam střelců'!T23</f>
        <v>23</v>
      </c>
      <c r="U73" s="57">
        <f>'Seznam střelců'!U23</f>
        <v>46</v>
      </c>
      <c r="V73" s="54">
        <f>'Seznam střelců'!V23</f>
        <v>8</v>
      </c>
      <c r="W73" s="57">
        <f>'Seznam střelců'!W23</f>
        <v>80</v>
      </c>
      <c r="X73" s="54">
        <f>'Seznam střelců'!X23</f>
        <v>2</v>
      </c>
      <c r="Y73" s="55">
        <f>'Seznam střelců'!Y23</f>
        <v>30</v>
      </c>
      <c r="Z73" s="54">
        <f>'Seznam střelců'!Z23</f>
        <v>8</v>
      </c>
      <c r="AA73" s="55">
        <f>'Seznam střelců'!AA23</f>
        <v>40</v>
      </c>
      <c r="AB73" s="54">
        <f>'Seznam střelců'!AB23</f>
        <v>46</v>
      </c>
      <c r="AC73" s="55">
        <f>'Seznam střelců'!AC23</f>
        <v>92</v>
      </c>
      <c r="AD73" s="58">
        <f>'Seznam střelců'!AD23</f>
        <v>720</v>
      </c>
    </row>
    <row r="74" spans="2:30" hidden="1" x14ac:dyDescent="0.25">
      <c r="B74" s="50">
        <f>'Seznam střelců'!B74</f>
        <v>0</v>
      </c>
      <c r="C74" s="51" t="str">
        <f>'Seznam střelců'!C74</f>
        <v xml:space="preserve">Štefl Jakub </v>
      </c>
      <c r="D74" s="52" t="str">
        <f>'Seznam střelců'!D74</f>
        <v>TL</v>
      </c>
      <c r="E74" s="53" t="str">
        <f>'Seznam střelců'!E74</f>
        <v>M</v>
      </c>
      <c r="F74" s="54">
        <f>'Seznam střelců'!F74</f>
        <v>2</v>
      </c>
      <c r="G74" s="55">
        <f>'Seznam střelců'!G74</f>
        <v>20</v>
      </c>
      <c r="H74" s="56">
        <f>'Seznam střelců'!H74</f>
        <v>23</v>
      </c>
      <c r="I74" s="57">
        <f>'Seznam střelců'!I74</f>
        <v>46</v>
      </c>
      <c r="J74" s="54">
        <f>'Seznam střelců'!J74</f>
        <v>72</v>
      </c>
      <c r="K74" s="55">
        <f>'Seznam střelců'!K74</f>
        <v>72</v>
      </c>
      <c r="L74" s="56">
        <f>'Seznam střelců'!L74</f>
        <v>90</v>
      </c>
      <c r="M74" s="57">
        <f>'Seznam střelců'!M74</f>
        <v>90</v>
      </c>
      <c r="N74" s="54">
        <f>'Seznam střelců'!N74</f>
        <v>64</v>
      </c>
      <c r="O74" s="55">
        <f>'Seznam střelců'!O74</f>
        <v>64</v>
      </c>
      <c r="P74" s="56">
        <f>'Seznam střelců'!P74</f>
        <v>79</v>
      </c>
      <c r="Q74" s="55">
        <f>'Seznam střelců'!Q74</f>
        <v>79</v>
      </c>
      <c r="R74" s="54">
        <f>'Seznam střelců'!R74</f>
        <v>8</v>
      </c>
      <c r="S74" s="57">
        <f>'Seznam střelců'!S74</f>
        <v>80</v>
      </c>
      <c r="T74" s="54">
        <f>'Seznam střelců'!T74</f>
        <v>5</v>
      </c>
      <c r="U74" s="57">
        <f>'Seznam střelců'!U74</f>
        <v>10</v>
      </c>
      <c r="V74" s="54">
        <f>'Seznam střelců'!V74</f>
        <v>6</v>
      </c>
      <c r="W74" s="57">
        <f>'Seznam střelců'!W74</f>
        <v>60</v>
      </c>
      <c r="X74" s="54">
        <f>'Seznam střelců'!X74</f>
        <v>0</v>
      </c>
      <c r="Y74" s="55">
        <f>'Seznam střelců'!Y74</f>
        <v>0</v>
      </c>
      <c r="Z74" s="54">
        <f>'Seznam střelců'!Z74</f>
        <v>6</v>
      </c>
      <c r="AA74" s="55">
        <f>'Seznam střelců'!AA74</f>
        <v>30</v>
      </c>
      <c r="AB74" s="54">
        <f>'Seznam střelců'!AB74</f>
        <v>75</v>
      </c>
      <c r="AC74" s="55">
        <f>'Seznam střelců'!AC74</f>
        <v>150</v>
      </c>
      <c r="AD74" s="58">
        <f>'Seznam střelců'!AD74</f>
        <v>701</v>
      </c>
    </row>
    <row r="75" spans="2:30" x14ac:dyDescent="0.25">
      <c r="B75" s="50">
        <f>'Seznam střelců'!B28</f>
        <v>0</v>
      </c>
      <c r="C75" s="51" t="str">
        <f>'Seznam střelců'!C28</f>
        <v>Haala Josef</v>
      </c>
      <c r="D75" s="52" t="str">
        <f>'Seznam střelců'!D28</f>
        <v>ll</v>
      </c>
      <c r="E75" s="53" t="str">
        <f>'Seznam střelců'!E28</f>
        <v>M</v>
      </c>
      <c r="F75" s="54">
        <f>'Seznam střelců'!F28</f>
        <v>3</v>
      </c>
      <c r="G75" s="55">
        <f>'Seznam střelců'!G28</f>
        <v>30</v>
      </c>
      <c r="H75" s="56">
        <f>'Seznam střelců'!H28</f>
        <v>54</v>
      </c>
      <c r="I75" s="57">
        <f>'Seznam střelců'!I28</f>
        <v>108</v>
      </c>
      <c r="J75" s="54">
        <f>'Seznam střelců'!J28</f>
        <v>72</v>
      </c>
      <c r="K75" s="55">
        <f>'Seznam střelců'!K28</f>
        <v>72</v>
      </c>
      <c r="L75" s="56">
        <f>'Seznam střelců'!L28</f>
        <v>85</v>
      </c>
      <c r="M75" s="57">
        <f>'Seznam střelců'!M28</f>
        <v>85</v>
      </c>
      <c r="N75" s="54">
        <f>'Seznam střelců'!N28</f>
        <v>70</v>
      </c>
      <c r="O75" s="55">
        <f>'Seznam střelců'!O28</f>
        <v>70</v>
      </c>
      <c r="P75" s="56">
        <f>'Seznam střelců'!P28</f>
        <v>83</v>
      </c>
      <c r="Q75" s="55">
        <f>'Seznam střelců'!Q28</f>
        <v>83</v>
      </c>
      <c r="R75" s="54">
        <f>'Seznam střelců'!R28</f>
        <v>6</v>
      </c>
      <c r="S75" s="57">
        <f>'Seznam střelců'!S28</f>
        <v>60</v>
      </c>
      <c r="T75" s="54">
        <f>'Seznam střelců'!T28</f>
        <v>16</v>
      </c>
      <c r="U75" s="57">
        <f>'Seznam střelců'!U28</f>
        <v>32</v>
      </c>
      <c r="V75" s="54">
        <f>'Seznam střelců'!V28</f>
        <v>6</v>
      </c>
      <c r="W75" s="57">
        <f>'Seznam střelců'!W28</f>
        <v>60</v>
      </c>
      <c r="X75" s="54">
        <f>'Seznam střelců'!X28</f>
        <v>2</v>
      </c>
      <c r="Y75" s="55">
        <f>'Seznam střelců'!Y28</f>
        <v>30</v>
      </c>
      <c r="Z75" s="54">
        <f>'Seznam střelců'!Z28</f>
        <v>5</v>
      </c>
      <c r="AA75" s="55">
        <f>'Seznam střelců'!AA28</f>
        <v>25</v>
      </c>
      <c r="AB75" s="54">
        <f>'Seznam střelců'!AB28</f>
        <v>32</v>
      </c>
      <c r="AC75" s="55">
        <f>'Seznam střelců'!AC28</f>
        <v>64</v>
      </c>
      <c r="AD75" s="58">
        <f>'Seznam střelců'!AD28</f>
        <v>719</v>
      </c>
    </row>
    <row r="76" spans="2:30" hidden="1" x14ac:dyDescent="0.25">
      <c r="B76" s="50">
        <f>'Seznam střelců'!B76</f>
        <v>0</v>
      </c>
      <c r="C76" s="51" t="str">
        <f>'Seznam střelců'!C76</f>
        <v>Štrunc Jirka</v>
      </c>
      <c r="D76" s="52" t="str">
        <f>'Seznam střelců'!D76</f>
        <v>ll</v>
      </c>
      <c r="E76" s="53" t="str">
        <f>'Seznam střelců'!E76</f>
        <v>Dě12</v>
      </c>
      <c r="F76" s="54">
        <f>'Seznam střelců'!F76</f>
        <v>6</v>
      </c>
      <c r="G76" s="55">
        <f>'Seznam střelců'!G76</f>
        <v>60</v>
      </c>
      <c r="H76" s="56">
        <f>'Seznam střelců'!H76</f>
        <v>45</v>
      </c>
      <c r="I76" s="57">
        <f>'Seznam střelců'!I76</f>
        <v>90</v>
      </c>
      <c r="J76" s="54">
        <f>'Seznam střelců'!J76</f>
        <v>68</v>
      </c>
      <c r="K76" s="55">
        <f>'Seznam střelců'!K76</f>
        <v>68</v>
      </c>
      <c r="L76" s="56">
        <f>'Seznam střelců'!L76</f>
        <v>60</v>
      </c>
      <c r="M76" s="57">
        <f>'Seznam střelců'!M76</f>
        <v>60</v>
      </c>
      <c r="N76" s="54">
        <f>'Seznam střelců'!N76</f>
        <v>74</v>
      </c>
      <c r="O76" s="55">
        <f>'Seznam střelců'!O76</f>
        <v>74</v>
      </c>
      <c r="P76" s="56">
        <f>'Seznam střelců'!P76</f>
        <v>91</v>
      </c>
      <c r="Q76" s="55">
        <f>'Seznam střelců'!Q76</f>
        <v>91</v>
      </c>
      <c r="R76" s="54">
        <f>'Seznam střelců'!R76</f>
        <v>8</v>
      </c>
      <c r="S76" s="57">
        <f>'Seznam střelců'!S76</f>
        <v>80</v>
      </c>
      <c r="T76" s="54">
        <f>'Seznam střelců'!T76</f>
        <v>42</v>
      </c>
      <c r="U76" s="57">
        <f>'Seznam střelců'!U76</f>
        <v>84</v>
      </c>
      <c r="V76" s="54">
        <f>'Seznam střelců'!V76</f>
        <v>8</v>
      </c>
      <c r="W76" s="57">
        <f>'Seznam střelců'!W76</f>
        <v>80</v>
      </c>
      <c r="X76" s="54">
        <f>'Seznam střelců'!X76</f>
        <v>1</v>
      </c>
      <c r="Y76" s="55">
        <f>'Seznam střelců'!Y76</f>
        <v>15</v>
      </c>
      <c r="Z76" s="54">
        <f>'Seznam střelců'!Z76</f>
        <v>9</v>
      </c>
      <c r="AA76" s="55">
        <f>'Seznam střelců'!AA76</f>
        <v>45</v>
      </c>
      <c r="AB76" s="54">
        <f>'Seznam střelců'!AB76</f>
        <v>71</v>
      </c>
      <c r="AC76" s="55">
        <f>'Seznam střelců'!AC76</f>
        <v>142</v>
      </c>
      <c r="AD76" s="58">
        <f>'Seznam střelců'!AD76</f>
        <v>889</v>
      </c>
    </row>
    <row r="77" spans="2:30" hidden="1" x14ac:dyDescent="0.25">
      <c r="B77" s="50">
        <f>'Seznam střelců'!B77</f>
        <v>0</v>
      </c>
      <c r="C77" s="51" t="str">
        <f>'Seznam střelců'!C77</f>
        <v>Štruncová Lenka</v>
      </c>
      <c r="D77" s="52" t="str">
        <f>'Seznam střelců'!D77</f>
        <v>ll</v>
      </c>
      <c r="E77" s="53" t="str">
        <f>'Seznam střelců'!E77</f>
        <v>Ž</v>
      </c>
      <c r="F77" s="54">
        <f>'Seznam střelců'!F77</f>
        <v>6</v>
      </c>
      <c r="G77" s="55">
        <f>'Seznam střelců'!G77</f>
        <v>60</v>
      </c>
      <c r="H77" s="56">
        <f>'Seznam střelců'!H77</f>
        <v>76</v>
      </c>
      <c r="I77" s="57">
        <f>'Seznam střelců'!I77</f>
        <v>152</v>
      </c>
      <c r="J77" s="54">
        <f>'Seznam střelců'!J77</f>
        <v>72</v>
      </c>
      <c r="K77" s="55">
        <f>'Seznam střelců'!K77</f>
        <v>72</v>
      </c>
      <c r="L77" s="56">
        <f>'Seznam střelců'!L77</f>
        <v>110</v>
      </c>
      <c r="M77" s="57">
        <f>'Seznam střelců'!M77</f>
        <v>110</v>
      </c>
      <c r="N77" s="54">
        <f>'Seznam střelců'!N77</f>
        <v>86</v>
      </c>
      <c r="O77" s="55">
        <f>'Seznam střelců'!O77</f>
        <v>86</v>
      </c>
      <c r="P77" s="56">
        <f>'Seznam střelců'!P77</f>
        <v>80</v>
      </c>
      <c r="Q77" s="55">
        <f>'Seznam střelců'!Q77</f>
        <v>80</v>
      </c>
      <c r="R77" s="54">
        <f>'Seznam střelců'!R77</f>
        <v>9</v>
      </c>
      <c r="S77" s="57">
        <f>'Seznam střelců'!S77</f>
        <v>90</v>
      </c>
      <c r="T77" s="54">
        <f>'Seznam střelců'!T77</f>
        <v>34</v>
      </c>
      <c r="U77" s="57">
        <f>'Seznam střelců'!U77</f>
        <v>68</v>
      </c>
      <c r="V77" s="54">
        <f>'Seznam střelců'!V77</f>
        <v>8</v>
      </c>
      <c r="W77" s="57">
        <f>'Seznam střelců'!W77</f>
        <v>80</v>
      </c>
      <c r="X77" s="54">
        <f>'Seznam střelců'!X77</f>
        <v>3</v>
      </c>
      <c r="Y77" s="55">
        <f>'Seznam střelců'!Y77</f>
        <v>45</v>
      </c>
      <c r="Z77" s="54">
        <f>'Seznam střelců'!Z77</f>
        <v>11</v>
      </c>
      <c r="AA77" s="55">
        <f>'Seznam střelců'!AA77</f>
        <v>55</v>
      </c>
      <c r="AB77" s="54">
        <f>'Seznam střelců'!AB77</f>
        <v>47</v>
      </c>
      <c r="AC77" s="55">
        <f>'Seznam střelců'!AC77</f>
        <v>94</v>
      </c>
      <c r="AD77" s="58">
        <f>'Seznam střelců'!AD77</f>
        <v>992</v>
      </c>
    </row>
    <row r="78" spans="2:30" hidden="1" x14ac:dyDescent="0.25">
      <c r="B78" s="50">
        <f>'Seznam střelců'!B78</f>
        <v>0</v>
      </c>
      <c r="C78" s="51" t="str">
        <f>'Seznam střelců'!C78</f>
        <v>Štruncová Nela</v>
      </c>
      <c r="D78" s="52" t="str">
        <f>'Seznam střelců'!D78</f>
        <v>ll</v>
      </c>
      <c r="E78" s="53" t="str">
        <f>'Seznam střelců'!E78</f>
        <v>Do</v>
      </c>
      <c r="F78" s="54">
        <f>'Seznam střelců'!F78</f>
        <v>5</v>
      </c>
      <c r="G78" s="55">
        <f>'Seznam střelců'!G78</f>
        <v>50</v>
      </c>
      <c r="H78" s="56">
        <f>'Seznam střelců'!H78</f>
        <v>45</v>
      </c>
      <c r="I78" s="57">
        <f>'Seznam střelců'!I78</f>
        <v>90</v>
      </c>
      <c r="J78" s="54">
        <f>'Seznam střelců'!J78</f>
        <v>72</v>
      </c>
      <c r="K78" s="55">
        <f>'Seznam střelců'!K78</f>
        <v>72</v>
      </c>
      <c r="L78" s="56">
        <f>'Seznam střelců'!L78</f>
        <v>105</v>
      </c>
      <c r="M78" s="57">
        <f>'Seznam střelců'!M78</f>
        <v>105</v>
      </c>
      <c r="N78" s="54">
        <f>'Seznam střelců'!N78</f>
        <v>58</v>
      </c>
      <c r="O78" s="55">
        <f>'Seznam střelců'!O78</f>
        <v>58</v>
      </c>
      <c r="P78" s="56">
        <f>'Seznam střelců'!P78</f>
        <v>94</v>
      </c>
      <c r="Q78" s="55">
        <f>'Seznam střelců'!Q78</f>
        <v>94</v>
      </c>
      <c r="R78" s="54">
        <f>'Seznam střelců'!R78</f>
        <v>10</v>
      </c>
      <c r="S78" s="57">
        <f>'Seznam střelců'!S78</f>
        <v>100</v>
      </c>
      <c r="T78" s="54">
        <f>'Seznam střelců'!T78</f>
        <v>44</v>
      </c>
      <c r="U78" s="57">
        <f>'Seznam střelců'!U78</f>
        <v>88</v>
      </c>
      <c r="V78" s="54">
        <f>'Seznam střelců'!V78</f>
        <v>11</v>
      </c>
      <c r="W78" s="57">
        <f>'Seznam střelců'!W78</f>
        <v>110</v>
      </c>
      <c r="X78" s="54">
        <f>'Seznam střelců'!X78</f>
        <v>4</v>
      </c>
      <c r="Y78" s="55">
        <f>'Seznam střelců'!Y78</f>
        <v>60</v>
      </c>
      <c r="Z78" s="54">
        <f>'Seznam střelců'!Z78</f>
        <v>12</v>
      </c>
      <c r="AA78" s="55">
        <f>'Seznam střelců'!AA78</f>
        <v>60</v>
      </c>
      <c r="AB78" s="54">
        <f>'Seznam střelců'!AB78</f>
        <v>76</v>
      </c>
      <c r="AC78" s="55">
        <f>'Seznam střelců'!AC78</f>
        <v>152</v>
      </c>
      <c r="AD78" s="58">
        <f>'Seznam střelců'!AD78</f>
        <v>1039</v>
      </c>
    </row>
    <row r="79" spans="2:30" hidden="1" x14ac:dyDescent="0.25">
      <c r="B79" s="50">
        <f>'Seznam střelců'!B79</f>
        <v>0</v>
      </c>
      <c r="C79" s="51" t="str">
        <f>'Seznam střelců'!C79</f>
        <v>Švarc Petr</v>
      </c>
      <c r="D79" s="52" t="str">
        <f>'Seznam střelců'!D79</f>
        <v>tl</v>
      </c>
      <c r="E79" s="53" t="str">
        <f>'Seznam střelců'!E79</f>
        <v>M</v>
      </c>
      <c r="F79" s="54">
        <f>'Seznam střelců'!F79</f>
        <v>10</v>
      </c>
      <c r="G79" s="55">
        <f>'Seznam střelců'!G79</f>
        <v>100</v>
      </c>
      <c r="H79" s="56">
        <f>'Seznam střelců'!H79</f>
        <v>51</v>
      </c>
      <c r="I79" s="57">
        <f>'Seznam střelců'!I79</f>
        <v>102</v>
      </c>
      <c r="J79" s="54">
        <f>'Seznam střelců'!J79</f>
        <v>76</v>
      </c>
      <c r="K79" s="55">
        <f>'Seznam střelců'!K79</f>
        <v>76</v>
      </c>
      <c r="L79" s="56">
        <f>'Seznam střelců'!L79</f>
        <v>110</v>
      </c>
      <c r="M79" s="57">
        <f>'Seznam střelců'!M79</f>
        <v>110</v>
      </c>
      <c r="N79" s="54">
        <f>'Seznam střelců'!N79</f>
        <v>68</v>
      </c>
      <c r="O79" s="55">
        <f>'Seznam střelců'!O79</f>
        <v>68</v>
      </c>
      <c r="P79" s="56">
        <f>'Seznam střelců'!P79</f>
        <v>75</v>
      </c>
      <c r="Q79" s="55">
        <f>'Seznam střelců'!Q79</f>
        <v>75</v>
      </c>
      <c r="R79" s="54">
        <f>'Seznam střelců'!R79</f>
        <v>13</v>
      </c>
      <c r="S79" s="57">
        <f>'Seznam střelců'!S79</f>
        <v>130</v>
      </c>
      <c r="T79" s="54">
        <f>'Seznam střelců'!T79</f>
        <v>17</v>
      </c>
      <c r="U79" s="57">
        <f>'Seznam střelců'!U79</f>
        <v>34</v>
      </c>
      <c r="V79" s="54">
        <f>'Seznam střelců'!V79</f>
        <v>9</v>
      </c>
      <c r="W79" s="57">
        <f>'Seznam střelců'!W79</f>
        <v>90</v>
      </c>
      <c r="X79" s="54">
        <f>'Seznam střelců'!X79</f>
        <v>4</v>
      </c>
      <c r="Y79" s="55">
        <f>'Seznam střelců'!Y79</f>
        <v>60</v>
      </c>
      <c r="Z79" s="54">
        <f>'Seznam střelců'!Z79</f>
        <v>9</v>
      </c>
      <c r="AA79" s="55">
        <f>'Seznam střelců'!AA79</f>
        <v>45</v>
      </c>
      <c r="AB79" s="54">
        <f>'Seznam střelců'!AB79</f>
        <v>49</v>
      </c>
      <c r="AC79" s="55">
        <f>'Seznam střelců'!AC79</f>
        <v>98</v>
      </c>
      <c r="AD79" s="58">
        <f>'Seznam střelců'!AD79</f>
        <v>988</v>
      </c>
    </row>
    <row r="80" spans="2:30" hidden="1" x14ac:dyDescent="0.25">
      <c r="B80" s="50">
        <f>'Seznam střelců'!B80</f>
        <v>0</v>
      </c>
      <c r="C80" s="51" t="str">
        <f>'Seznam střelců'!C80</f>
        <v>Tolar Benedikt</v>
      </c>
      <c r="D80" s="52" t="str">
        <f>'Seznam střelců'!D80</f>
        <v>tl</v>
      </c>
      <c r="E80" s="53" t="str">
        <f>'Seznam střelců'!E80</f>
        <v>Dě9</v>
      </c>
      <c r="F80" s="54">
        <f>'Seznam střelců'!F80</f>
        <v>1</v>
      </c>
      <c r="G80" s="55">
        <f>'Seznam střelců'!G80</f>
        <v>10</v>
      </c>
      <c r="H80" s="56">
        <f>'Seznam střelců'!H80</f>
        <v>26</v>
      </c>
      <c r="I80" s="57">
        <f>'Seznam střelců'!I80</f>
        <v>52</v>
      </c>
      <c r="J80" s="54">
        <f>'Seznam střelců'!J80</f>
        <v>52</v>
      </c>
      <c r="K80" s="55">
        <f>'Seznam střelců'!K80</f>
        <v>52</v>
      </c>
      <c r="L80" s="56">
        <f>'Seznam střelců'!L80</f>
        <v>110</v>
      </c>
      <c r="M80" s="57">
        <f>'Seznam střelců'!M80</f>
        <v>110</v>
      </c>
      <c r="N80" s="54">
        <f>'Seznam střelců'!N80</f>
        <v>70</v>
      </c>
      <c r="O80" s="55">
        <f>'Seznam střelců'!O80</f>
        <v>70</v>
      </c>
      <c r="P80" s="56">
        <f>'Seznam střelců'!P80</f>
        <v>0</v>
      </c>
      <c r="Q80" s="55">
        <f>'Seznam střelců'!Q80</f>
        <v>0</v>
      </c>
      <c r="R80" s="54">
        <f>'Seznam střelců'!R80</f>
        <v>1</v>
      </c>
      <c r="S80" s="57">
        <f>'Seznam střelců'!S80</f>
        <v>10</v>
      </c>
      <c r="T80" s="54">
        <f>'Seznam střelců'!T80</f>
        <v>7</v>
      </c>
      <c r="U80" s="57">
        <f>'Seznam střelců'!U80</f>
        <v>14</v>
      </c>
      <c r="V80" s="54">
        <f>'Seznam střelců'!V80</f>
        <v>3</v>
      </c>
      <c r="W80" s="57">
        <f>'Seznam střelců'!W80</f>
        <v>30</v>
      </c>
      <c r="X80" s="54">
        <f>'Seznam střelců'!X80</f>
        <v>2</v>
      </c>
      <c r="Y80" s="55">
        <f>'Seznam střelců'!Y80</f>
        <v>30</v>
      </c>
      <c r="Z80" s="54">
        <f>'Seznam střelců'!Z80</f>
        <v>2</v>
      </c>
      <c r="AA80" s="55">
        <f>'Seznam střelců'!AA80</f>
        <v>10</v>
      </c>
      <c r="AB80" s="54">
        <f>'Seznam střelců'!AB80</f>
        <v>52</v>
      </c>
      <c r="AC80" s="55">
        <f>'Seznam střelců'!AC80</f>
        <v>104</v>
      </c>
      <c r="AD80" s="58">
        <f>'Seznam střelců'!AD80</f>
        <v>492</v>
      </c>
    </row>
    <row r="81" spans="2:30" x14ac:dyDescent="0.25">
      <c r="B81" s="50">
        <f>'Seznam střelců'!B52</f>
        <v>0</v>
      </c>
      <c r="C81" s="51" t="str">
        <f>'Seznam střelců'!C52</f>
        <v>Pavelka Ivan</v>
      </c>
      <c r="D81" s="52" t="str">
        <f>'Seznam střelců'!D52</f>
        <v>ll</v>
      </c>
      <c r="E81" s="53" t="str">
        <f>'Seznam střelců'!E52</f>
        <v>M</v>
      </c>
      <c r="F81" s="54">
        <f>'Seznam střelců'!F52</f>
        <v>2</v>
      </c>
      <c r="G81" s="55">
        <f>'Seznam střelců'!G52</f>
        <v>20</v>
      </c>
      <c r="H81" s="56">
        <f>'Seznam střelců'!H52</f>
        <v>62</v>
      </c>
      <c r="I81" s="57">
        <f>'Seznam střelců'!I52</f>
        <v>124</v>
      </c>
      <c r="J81" s="54">
        <f>'Seznam střelců'!J52</f>
        <v>46</v>
      </c>
      <c r="K81" s="55">
        <f>'Seznam střelců'!K52</f>
        <v>46</v>
      </c>
      <c r="L81" s="56">
        <f>'Seznam střelců'!L52</f>
        <v>85</v>
      </c>
      <c r="M81" s="57">
        <f>'Seznam střelců'!M52</f>
        <v>85</v>
      </c>
      <c r="N81" s="54">
        <f>'Seznam střelců'!N52</f>
        <v>70</v>
      </c>
      <c r="O81" s="55">
        <f>'Seznam střelců'!O52</f>
        <v>70</v>
      </c>
      <c r="P81" s="56">
        <f>'Seznam střelců'!P52</f>
        <v>0</v>
      </c>
      <c r="Q81" s="55">
        <f>'Seznam střelců'!Q52</f>
        <v>0</v>
      </c>
      <c r="R81" s="54">
        <f>'Seznam střelců'!R52</f>
        <v>8</v>
      </c>
      <c r="S81" s="57">
        <f>'Seznam střelců'!S52</f>
        <v>80</v>
      </c>
      <c r="T81" s="54">
        <f>'Seznam střelců'!T52</f>
        <v>36</v>
      </c>
      <c r="U81" s="57">
        <f>'Seznam střelců'!U52</f>
        <v>72</v>
      </c>
      <c r="V81" s="54">
        <f>'Seznam střelců'!V52</f>
        <v>3</v>
      </c>
      <c r="W81" s="57">
        <f>'Seznam střelců'!W52</f>
        <v>30</v>
      </c>
      <c r="X81" s="54">
        <f>'Seznam střelců'!X52</f>
        <v>3</v>
      </c>
      <c r="Y81" s="55">
        <f>'Seznam střelců'!Y52</f>
        <v>45</v>
      </c>
      <c r="Z81" s="54">
        <f>'Seznam střelců'!Z52</f>
        <v>13</v>
      </c>
      <c r="AA81" s="55">
        <f>'Seznam střelců'!AA52</f>
        <v>65</v>
      </c>
      <c r="AB81" s="54">
        <f>'Seznam střelců'!AB52</f>
        <v>29</v>
      </c>
      <c r="AC81" s="55">
        <f>'Seznam střelců'!AC52</f>
        <v>58</v>
      </c>
      <c r="AD81" s="58">
        <f>'Seznam střelců'!AD52</f>
        <v>695</v>
      </c>
    </row>
    <row r="82" spans="2:30" hidden="1" x14ac:dyDescent="0.25">
      <c r="B82" s="50">
        <f>'Seznam střelců'!B82</f>
        <v>0</v>
      </c>
      <c r="C82" s="51" t="str">
        <f>'Seznam střelců'!C82</f>
        <v>Tolarová Berenika</v>
      </c>
      <c r="D82" s="52" t="str">
        <f>'Seznam střelců'!D82</f>
        <v>tl</v>
      </c>
      <c r="E82" s="53" t="str">
        <f>'Seznam střelců'!E82</f>
        <v>Dě12</v>
      </c>
      <c r="F82" s="54">
        <f>'Seznam střelců'!F82</f>
        <v>0</v>
      </c>
      <c r="G82" s="55">
        <f>'Seznam střelců'!G82</f>
        <v>0</v>
      </c>
      <c r="H82" s="56">
        <f>'Seznam střelců'!H82</f>
        <v>0</v>
      </c>
      <c r="I82" s="57">
        <f>'Seznam střelců'!I82</f>
        <v>0</v>
      </c>
      <c r="J82" s="54">
        <f>'Seznam střelců'!J82</f>
        <v>0</v>
      </c>
      <c r="K82" s="55">
        <f>'Seznam střelců'!K82</f>
        <v>0</v>
      </c>
      <c r="L82" s="56">
        <f>'Seznam střelců'!L82</f>
        <v>0</v>
      </c>
      <c r="M82" s="57">
        <f>'Seznam střelců'!M82</f>
        <v>0</v>
      </c>
      <c r="N82" s="54">
        <f>'Seznam střelců'!N82</f>
        <v>0</v>
      </c>
      <c r="O82" s="55">
        <f>'Seznam střelců'!O82</f>
        <v>0</v>
      </c>
      <c r="P82" s="56">
        <f>'Seznam střelců'!P82</f>
        <v>0</v>
      </c>
      <c r="Q82" s="55">
        <f>'Seznam střelců'!Q82</f>
        <v>0</v>
      </c>
      <c r="R82" s="54">
        <f>'Seznam střelců'!R82</f>
        <v>0</v>
      </c>
      <c r="S82" s="57">
        <f>'Seznam střelců'!S82</f>
        <v>0</v>
      </c>
      <c r="T82" s="54">
        <f>'Seznam střelců'!T82</f>
        <v>0</v>
      </c>
      <c r="U82" s="57">
        <f>'Seznam střelců'!U82</f>
        <v>0</v>
      </c>
      <c r="V82" s="54">
        <f>'Seznam střelců'!V82</f>
        <v>0</v>
      </c>
      <c r="W82" s="57">
        <f>'Seznam střelců'!W82</f>
        <v>0</v>
      </c>
      <c r="X82" s="54">
        <f>'Seznam střelců'!X82</f>
        <v>0</v>
      </c>
      <c r="Y82" s="55">
        <f>'Seznam střelců'!Y82</f>
        <v>0</v>
      </c>
      <c r="Z82" s="54">
        <f>'Seznam střelců'!Z82</f>
        <v>0</v>
      </c>
      <c r="AA82" s="55">
        <f>'Seznam střelců'!AA82</f>
        <v>0</v>
      </c>
      <c r="AB82" s="54">
        <f>'Seznam střelců'!AB82</f>
        <v>0</v>
      </c>
      <c r="AC82" s="55">
        <f>'Seznam střelců'!AC82</f>
        <v>0</v>
      </c>
      <c r="AD82" s="58">
        <f>'Seznam střelců'!AD82</f>
        <v>0</v>
      </c>
    </row>
    <row r="83" spans="2:30" x14ac:dyDescent="0.25">
      <c r="B83" s="50">
        <f>'Seznam střelců'!B53</f>
        <v>0</v>
      </c>
      <c r="C83" s="51" t="str">
        <f>'Seznam střelců'!C53</f>
        <v>Petr Jakub</v>
      </c>
      <c r="D83" s="52" t="str">
        <f>'Seznam střelců'!D53</f>
        <v>ll</v>
      </c>
      <c r="E83" s="53" t="str">
        <f>'Seznam střelců'!E53</f>
        <v>M</v>
      </c>
      <c r="F83" s="54">
        <f>'Seznam střelců'!F53</f>
        <v>3</v>
      </c>
      <c r="G83" s="55">
        <f>'Seznam střelců'!G53</f>
        <v>30</v>
      </c>
      <c r="H83" s="56">
        <f>'Seznam střelců'!H53</f>
        <v>43</v>
      </c>
      <c r="I83" s="57">
        <f>'Seznam střelců'!I53</f>
        <v>86</v>
      </c>
      <c r="J83" s="54">
        <f>'Seznam střelců'!J53</f>
        <v>64</v>
      </c>
      <c r="K83" s="55">
        <f>'Seznam střelců'!K53</f>
        <v>64</v>
      </c>
      <c r="L83" s="56">
        <f>'Seznam střelců'!L53</f>
        <v>110</v>
      </c>
      <c r="M83" s="57">
        <f>'Seznam střelců'!M53</f>
        <v>110</v>
      </c>
      <c r="N83" s="54">
        <f>'Seznam střelců'!N53</f>
        <v>76</v>
      </c>
      <c r="O83" s="55">
        <f>'Seznam střelců'!O53</f>
        <v>76</v>
      </c>
      <c r="P83" s="56">
        <f>'Seznam střelců'!P53</f>
        <v>33</v>
      </c>
      <c r="Q83" s="55">
        <f>'Seznam střelců'!Q53</f>
        <v>33</v>
      </c>
      <c r="R83" s="54">
        <f>'Seznam střelců'!R53</f>
        <v>6</v>
      </c>
      <c r="S83" s="57">
        <f>'Seznam střelců'!S53</f>
        <v>60</v>
      </c>
      <c r="T83" s="54">
        <f>'Seznam střelců'!T53</f>
        <v>19</v>
      </c>
      <c r="U83" s="57">
        <f>'Seznam střelců'!U53</f>
        <v>38</v>
      </c>
      <c r="V83" s="54">
        <f>'Seznam střelců'!V53</f>
        <v>5</v>
      </c>
      <c r="W83" s="57">
        <f>'Seznam střelců'!W53</f>
        <v>50</v>
      </c>
      <c r="X83" s="54">
        <f>'Seznam střelců'!X53</f>
        <v>1</v>
      </c>
      <c r="Y83" s="55">
        <f>'Seznam střelců'!Y53</f>
        <v>15</v>
      </c>
      <c r="Z83" s="54">
        <f>'Seznam střelců'!Z53</f>
        <v>7</v>
      </c>
      <c r="AA83" s="55">
        <f>'Seznam střelců'!AA53</f>
        <v>35</v>
      </c>
      <c r="AB83" s="54">
        <f>'Seznam střelců'!AB53</f>
        <v>38</v>
      </c>
      <c r="AC83" s="55">
        <f>'Seznam střelců'!AC53</f>
        <v>76</v>
      </c>
      <c r="AD83" s="58">
        <f>'Seznam střelců'!AD53</f>
        <v>673</v>
      </c>
    </row>
    <row r="84" spans="2:30" hidden="1" x14ac:dyDescent="0.25">
      <c r="B84" s="50">
        <f>'Seznam střelců'!B84</f>
        <v>0</v>
      </c>
      <c r="C84" s="51" t="str">
        <f>'Seznam střelců'!C84</f>
        <v>Uhlíková Daniela</v>
      </c>
      <c r="D84" s="52" t="str">
        <f>'Seznam střelců'!D84</f>
        <v>ll</v>
      </c>
      <c r="E84" s="53" t="str">
        <f>'Seznam střelců'!E84</f>
        <v>Ž</v>
      </c>
      <c r="F84" s="54">
        <f>'Seznam střelců'!F84</f>
        <v>3</v>
      </c>
      <c r="G84" s="55">
        <f>'Seznam střelců'!G84</f>
        <v>30</v>
      </c>
      <c r="H84" s="56">
        <f>'Seznam střelců'!H84</f>
        <v>68</v>
      </c>
      <c r="I84" s="57">
        <f>'Seznam střelců'!I84</f>
        <v>136</v>
      </c>
      <c r="J84" s="54">
        <f>'Seznam střelců'!J84</f>
        <v>80</v>
      </c>
      <c r="K84" s="55">
        <f>'Seznam střelců'!K84</f>
        <v>80</v>
      </c>
      <c r="L84" s="56">
        <f>'Seznam střelců'!L84</f>
        <v>85</v>
      </c>
      <c r="M84" s="57">
        <f>'Seznam střelců'!M84</f>
        <v>85</v>
      </c>
      <c r="N84" s="54">
        <f>'Seznam střelců'!N84</f>
        <v>76</v>
      </c>
      <c r="O84" s="55">
        <f>'Seznam střelců'!O84</f>
        <v>76</v>
      </c>
      <c r="P84" s="56">
        <f>'Seznam střelců'!P84</f>
        <v>45</v>
      </c>
      <c r="Q84" s="55">
        <f>'Seznam střelců'!Q84</f>
        <v>45</v>
      </c>
      <c r="R84" s="54">
        <f>'Seznam střelců'!R84</f>
        <v>11</v>
      </c>
      <c r="S84" s="57">
        <f>'Seznam střelců'!S84</f>
        <v>110</v>
      </c>
      <c r="T84" s="54">
        <f>'Seznam střelců'!T84</f>
        <v>28</v>
      </c>
      <c r="U84" s="57">
        <f>'Seznam střelců'!U84</f>
        <v>56</v>
      </c>
      <c r="V84" s="54">
        <f>'Seznam střelců'!V84</f>
        <v>7</v>
      </c>
      <c r="W84" s="57">
        <f>'Seznam střelců'!W84</f>
        <v>70</v>
      </c>
      <c r="X84" s="54">
        <f>'Seznam střelců'!X84</f>
        <v>3</v>
      </c>
      <c r="Y84" s="55">
        <f>'Seznam střelců'!Y84</f>
        <v>45</v>
      </c>
      <c r="Z84" s="54">
        <f>'Seznam střelců'!Z84</f>
        <v>12</v>
      </c>
      <c r="AA84" s="55">
        <f>'Seznam střelců'!AA84</f>
        <v>60</v>
      </c>
      <c r="AB84" s="54">
        <f>'Seznam střelců'!AB84</f>
        <v>29</v>
      </c>
      <c r="AC84" s="55">
        <f>'Seznam střelců'!AC84</f>
        <v>58</v>
      </c>
      <c r="AD84" s="58">
        <f>'Seznam střelců'!AD84</f>
        <v>851</v>
      </c>
    </row>
    <row r="85" spans="2:30" x14ac:dyDescent="0.25">
      <c r="B85" s="50">
        <f>'Seznam střelců'!B81</f>
        <v>0</v>
      </c>
      <c r="C85" s="51" t="str">
        <f>'Seznam střelců'!C81</f>
        <v>Tolar Benedikt</v>
      </c>
      <c r="D85" s="52" t="str">
        <f>'Seznam střelců'!D81</f>
        <v>ll</v>
      </c>
      <c r="E85" s="53" t="str">
        <f>'Seznam střelců'!E81</f>
        <v>M</v>
      </c>
      <c r="F85" s="54">
        <f>'Seznam střelců'!F81</f>
        <v>5</v>
      </c>
      <c r="G85" s="55">
        <f>'Seznam střelců'!G81</f>
        <v>50</v>
      </c>
      <c r="H85" s="56">
        <f>'Seznam střelců'!H81</f>
        <v>48</v>
      </c>
      <c r="I85" s="57">
        <f>'Seznam střelců'!I81</f>
        <v>96</v>
      </c>
      <c r="J85" s="54">
        <f>'Seznam střelců'!J81</f>
        <v>82</v>
      </c>
      <c r="K85" s="55">
        <f>'Seznam střelců'!K81</f>
        <v>82</v>
      </c>
      <c r="L85" s="56">
        <f>'Seznam střelců'!L81</f>
        <v>55</v>
      </c>
      <c r="M85" s="57">
        <f>'Seznam střelců'!M81</f>
        <v>55</v>
      </c>
      <c r="N85" s="54">
        <f>'Seznam střelců'!N81</f>
        <v>86</v>
      </c>
      <c r="O85" s="55">
        <f>'Seznam střelců'!O81</f>
        <v>86</v>
      </c>
      <c r="P85" s="56">
        <f>'Seznam střelců'!P81</f>
        <v>95</v>
      </c>
      <c r="Q85" s="55">
        <f>'Seznam střelců'!Q81</f>
        <v>95</v>
      </c>
      <c r="R85" s="54">
        <f>'Seznam střelců'!R81</f>
        <v>8</v>
      </c>
      <c r="S85" s="57">
        <f>'Seznam střelců'!S81</f>
        <v>80</v>
      </c>
      <c r="T85" s="54">
        <f>'Seznam střelců'!T81</f>
        <v>12</v>
      </c>
      <c r="U85" s="57">
        <f>'Seznam střelců'!U81</f>
        <v>24</v>
      </c>
      <c r="V85" s="54">
        <f>'Seznam střelců'!V81</f>
        <v>5</v>
      </c>
      <c r="W85" s="57">
        <f>'Seznam střelců'!W81</f>
        <v>50</v>
      </c>
      <c r="X85" s="54">
        <f>'Seznam střelců'!X81</f>
        <v>0</v>
      </c>
      <c r="Y85" s="55">
        <f>'Seznam střelců'!Y81</f>
        <v>0</v>
      </c>
      <c r="Z85" s="54">
        <f>'Seznam střelců'!Z81</f>
        <v>5</v>
      </c>
      <c r="AA85" s="55">
        <f>'Seznam střelců'!AA81</f>
        <v>25</v>
      </c>
      <c r="AB85" s="54">
        <f>'Seznam střelců'!AB81</f>
        <v>9</v>
      </c>
      <c r="AC85" s="55">
        <f>'Seznam střelců'!AC81</f>
        <v>18</v>
      </c>
      <c r="AD85" s="58">
        <f>'Seznam střelců'!AD81</f>
        <v>661</v>
      </c>
    </row>
    <row r="86" spans="2:30" hidden="1" x14ac:dyDescent="0.25">
      <c r="B86" s="50">
        <f>'Seznam střelců'!B86</f>
        <v>0</v>
      </c>
      <c r="C86" s="51" t="str">
        <f>'Seznam střelců'!C86</f>
        <v>Vaňous Tonda</v>
      </c>
      <c r="D86" s="52" t="str">
        <f>'Seznam střelců'!D86</f>
        <v>dl</v>
      </c>
      <c r="E86" s="53" t="str">
        <f>'Seznam střelců'!E86</f>
        <v>Do</v>
      </c>
      <c r="F86" s="54">
        <f>'Seznam střelců'!F86</f>
        <v>9</v>
      </c>
      <c r="G86" s="55">
        <f>'Seznam střelců'!G86</f>
        <v>90</v>
      </c>
      <c r="H86" s="56">
        <f>'Seznam střelců'!H86</f>
        <v>36</v>
      </c>
      <c r="I86" s="57">
        <f>'Seznam střelců'!I86</f>
        <v>72</v>
      </c>
      <c r="J86" s="54">
        <f>'Seznam střelců'!J86</f>
        <v>68</v>
      </c>
      <c r="K86" s="55">
        <f>'Seznam střelců'!K86</f>
        <v>68</v>
      </c>
      <c r="L86" s="56">
        <f>'Seznam střelců'!L86</f>
        <v>95</v>
      </c>
      <c r="M86" s="57">
        <f>'Seznam střelců'!M86</f>
        <v>95</v>
      </c>
      <c r="N86" s="54">
        <f>'Seznam střelců'!N86</f>
        <v>48</v>
      </c>
      <c r="O86" s="55">
        <f>'Seznam střelců'!O86</f>
        <v>48</v>
      </c>
      <c r="P86" s="56">
        <f>'Seznam střelců'!P86</f>
        <v>80</v>
      </c>
      <c r="Q86" s="55">
        <f>'Seznam střelců'!Q86</f>
        <v>80</v>
      </c>
      <c r="R86" s="54">
        <f>'Seznam střelců'!R86</f>
        <v>4</v>
      </c>
      <c r="S86" s="57">
        <f>'Seznam střelců'!S86</f>
        <v>40</v>
      </c>
      <c r="T86" s="54">
        <f>'Seznam střelců'!T86</f>
        <v>15</v>
      </c>
      <c r="U86" s="57">
        <f>'Seznam střelců'!U86</f>
        <v>30</v>
      </c>
      <c r="V86" s="54">
        <f>'Seznam střelců'!V86</f>
        <v>7</v>
      </c>
      <c r="W86" s="57">
        <f>'Seznam střelců'!W86</f>
        <v>70</v>
      </c>
      <c r="X86" s="54">
        <f>'Seznam střelců'!X86</f>
        <v>2</v>
      </c>
      <c r="Y86" s="55">
        <f>'Seznam střelců'!Y86</f>
        <v>30</v>
      </c>
      <c r="Z86" s="54">
        <f>'Seznam střelců'!Z86</f>
        <v>1</v>
      </c>
      <c r="AA86" s="55">
        <f>'Seznam střelců'!AA86</f>
        <v>5</v>
      </c>
      <c r="AB86" s="54">
        <f>'Seznam střelců'!AB86</f>
        <v>40</v>
      </c>
      <c r="AC86" s="55">
        <f>'Seznam střelců'!AC86</f>
        <v>80</v>
      </c>
      <c r="AD86" s="58">
        <f>'Seznam střelců'!AD86</f>
        <v>708</v>
      </c>
    </row>
    <row r="87" spans="2:30" hidden="1" x14ac:dyDescent="0.25">
      <c r="B87" s="50">
        <f>'Seznam střelců'!B87</f>
        <v>0</v>
      </c>
      <c r="C87" s="51" t="str">
        <f>'Seznam střelců'!C87</f>
        <v>Troblová Vendula</v>
      </c>
      <c r="D87" s="52" t="str">
        <f>'Seznam střelců'!D87</f>
        <v>LL</v>
      </c>
      <c r="E87" s="53" t="str">
        <f>'Seznam střelců'!E87</f>
        <v>Do</v>
      </c>
      <c r="F87" s="54">
        <f>'Seznam střelců'!F87</f>
        <v>7</v>
      </c>
      <c r="G87" s="55">
        <f>'Seznam střelců'!G87</f>
        <v>70</v>
      </c>
      <c r="H87" s="56">
        <f>'Seznam střelců'!H87</f>
        <v>53</v>
      </c>
      <c r="I87" s="57">
        <f>'Seznam střelců'!I87</f>
        <v>106</v>
      </c>
      <c r="J87" s="54">
        <f>'Seznam střelců'!J87</f>
        <v>72</v>
      </c>
      <c r="K87" s="55">
        <f>'Seznam střelců'!K87</f>
        <v>72</v>
      </c>
      <c r="L87" s="56">
        <f>'Seznam střelců'!L87</f>
        <v>80</v>
      </c>
      <c r="M87" s="57">
        <f>'Seznam střelců'!M87</f>
        <v>80</v>
      </c>
      <c r="N87" s="54">
        <f>'Seznam střelců'!N87</f>
        <v>62</v>
      </c>
      <c r="O87" s="55">
        <f>'Seznam střelců'!O87</f>
        <v>62</v>
      </c>
      <c r="P87" s="56">
        <f>'Seznam střelců'!P87</f>
        <v>62</v>
      </c>
      <c r="Q87" s="55">
        <f>'Seznam střelců'!Q87</f>
        <v>62</v>
      </c>
      <c r="R87" s="54">
        <f>'Seznam střelců'!R87</f>
        <v>7</v>
      </c>
      <c r="S87" s="57">
        <f>'Seznam střelců'!S87</f>
        <v>70</v>
      </c>
      <c r="T87" s="54">
        <f>'Seznam střelců'!T87</f>
        <v>45</v>
      </c>
      <c r="U87" s="57">
        <f>'Seznam střelců'!U87</f>
        <v>90</v>
      </c>
      <c r="V87" s="54">
        <f>'Seznam střelců'!V87</f>
        <v>7</v>
      </c>
      <c r="W87" s="57">
        <f>'Seznam střelců'!W87</f>
        <v>70</v>
      </c>
      <c r="X87" s="54">
        <f>'Seznam střelců'!X87</f>
        <v>3</v>
      </c>
      <c r="Y87" s="55">
        <f>'Seznam střelců'!Y87</f>
        <v>45</v>
      </c>
      <c r="Z87" s="54">
        <f>'Seznam střelců'!Z87</f>
        <v>10</v>
      </c>
      <c r="AA87" s="55">
        <f>'Seznam střelců'!AA87</f>
        <v>50</v>
      </c>
      <c r="AB87" s="54">
        <f>'Seznam střelců'!AB87</f>
        <v>46</v>
      </c>
      <c r="AC87" s="55">
        <f>'Seznam střelců'!AC87</f>
        <v>92</v>
      </c>
      <c r="AD87" s="58">
        <f>'Seznam střelců'!AD87</f>
        <v>869</v>
      </c>
    </row>
    <row r="88" spans="2:30" hidden="1" x14ac:dyDescent="0.25">
      <c r="B88" s="50">
        <f>'Seznam střelců'!B88</f>
        <v>0</v>
      </c>
      <c r="C88" s="51" t="str">
        <f>'Seznam střelců'!C88</f>
        <v>Záhorka Fanda</v>
      </c>
      <c r="D88" s="52" t="str">
        <f>'Seznam střelců'!D88</f>
        <v>ll</v>
      </c>
      <c r="E88" s="53" t="str">
        <f>'Seznam střelců'!E88</f>
        <v>Dě12</v>
      </c>
      <c r="F88" s="54">
        <f>'Seznam střelců'!F88</f>
        <v>2</v>
      </c>
      <c r="G88" s="55">
        <f>'Seznam střelců'!G88</f>
        <v>20</v>
      </c>
      <c r="H88" s="56">
        <f>'Seznam střelců'!H88</f>
        <v>40</v>
      </c>
      <c r="I88" s="57">
        <f>'Seznam střelců'!I88</f>
        <v>80</v>
      </c>
      <c r="J88" s="54">
        <f>'Seznam střelců'!J88</f>
        <v>62</v>
      </c>
      <c r="K88" s="55">
        <f>'Seznam střelců'!K88</f>
        <v>62</v>
      </c>
      <c r="L88" s="56">
        <f>'Seznam střelců'!L88</f>
        <v>95</v>
      </c>
      <c r="M88" s="57">
        <f>'Seznam střelců'!M88</f>
        <v>95</v>
      </c>
      <c r="N88" s="54">
        <f>'Seznam střelců'!N88</f>
        <v>74</v>
      </c>
      <c r="O88" s="55">
        <f>'Seznam střelců'!O88</f>
        <v>74</v>
      </c>
      <c r="P88" s="56">
        <f>'Seznam střelců'!P88</f>
        <v>0</v>
      </c>
      <c r="Q88" s="55">
        <f>'Seznam střelců'!Q88</f>
        <v>0</v>
      </c>
      <c r="R88" s="54">
        <f>'Seznam střelců'!R88</f>
        <v>5</v>
      </c>
      <c r="S88" s="57">
        <f>'Seznam střelců'!S88</f>
        <v>50</v>
      </c>
      <c r="T88" s="54">
        <f>'Seznam střelců'!T88</f>
        <v>52</v>
      </c>
      <c r="U88" s="57">
        <f>'Seznam střelců'!U88</f>
        <v>104</v>
      </c>
      <c r="V88" s="54">
        <f>'Seznam střelců'!V88</f>
        <v>9</v>
      </c>
      <c r="W88" s="57">
        <f>'Seznam střelců'!W88</f>
        <v>90</v>
      </c>
      <c r="X88" s="54">
        <f>'Seznam střelců'!X88</f>
        <v>1</v>
      </c>
      <c r="Y88" s="55">
        <f>'Seznam střelců'!Y88</f>
        <v>15</v>
      </c>
      <c r="Z88" s="54">
        <f>'Seznam střelců'!Z88</f>
        <v>4</v>
      </c>
      <c r="AA88" s="55">
        <f>'Seznam střelců'!AA88</f>
        <v>20</v>
      </c>
      <c r="AB88" s="54">
        <f>'Seznam střelců'!AB88</f>
        <v>40</v>
      </c>
      <c r="AC88" s="55">
        <f>'Seznam střelců'!AC88</f>
        <v>80</v>
      </c>
      <c r="AD88" s="58">
        <f>'Seznam střelců'!AD88</f>
        <v>690</v>
      </c>
    </row>
    <row r="89" spans="2:30" hidden="1" x14ac:dyDescent="0.25">
      <c r="B89" s="50">
        <f>'Seznam střelců'!B89</f>
        <v>0</v>
      </c>
      <c r="C89" s="51" t="str">
        <f>'Seznam střelců'!C89</f>
        <v>Záhorka Petr</v>
      </c>
      <c r="D89" s="52" t="str">
        <f>'Seznam střelců'!D89</f>
        <v>pl</v>
      </c>
      <c r="E89" s="53" t="str">
        <f>'Seznam střelců'!E89</f>
        <v>M</v>
      </c>
      <c r="F89" s="54">
        <f>'Seznam střelců'!F89</f>
        <v>4</v>
      </c>
      <c r="G89" s="55">
        <f>'Seznam střelců'!G89</f>
        <v>40</v>
      </c>
      <c r="H89" s="56">
        <f>'Seznam střelců'!H89</f>
        <v>33</v>
      </c>
      <c r="I89" s="57">
        <f>'Seznam střelců'!I89</f>
        <v>66</v>
      </c>
      <c r="J89" s="54">
        <f>'Seznam střelců'!J89</f>
        <v>68</v>
      </c>
      <c r="K89" s="55">
        <f>'Seznam střelců'!K89</f>
        <v>68</v>
      </c>
      <c r="L89" s="56">
        <f>'Seznam střelců'!L89</f>
        <v>85</v>
      </c>
      <c r="M89" s="57">
        <f>'Seznam střelců'!M89</f>
        <v>85</v>
      </c>
      <c r="N89" s="54">
        <f>'Seznam střelců'!N89</f>
        <v>64</v>
      </c>
      <c r="O89" s="55">
        <f>'Seznam střelců'!O89</f>
        <v>64</v>
      </c>
      <c r="P89" s="56">
        <f>'Seznam střelců'!P89</f>
        <v>87</v>
      </c>
      <c r="Q89" s="55">
        <f>'Seznam střelců'!Q89</f>
        <v>87</v>
      </c>
      <c r="R89" s="54">
        <f>'Seznam střelců'!R89</f>
        <v>5</v>
      </c>
      <c r="S89" s="57">
        <f>'Seznam střelců'!S89</f>
        <v>50</v>
      </c>
      <c r="T89" s="54">
        <f>'Seznam střelců'!T89</f>
        <v>31</v>
      </c>
      <c r="U89" s="57">
        <f>'Seznam střelců'!U89</f>
        <v>62</v>
      </c>
      <c r="V89" s="54">
        <f>'Seznam střelců'!V89</f>
        <v>10</v>
      </c>
      <c r="W89" s="57">
        <f>'Seznam střelců'!W89</f>
        <v>100</v>
      </c>
      <c r="X89" s="54">
        <f>'Seznam střelců'!X89</f>
        <v>5</v>
      </c>
      <c r="Y89" s="55">
        <f>'Seznam střelců'!Y89</f>
        <v>75</v>
      </c>
      <c r="Z89" s="54">
        <f>'Seznam střelců'!Z89</f>
        <v>3</v>
      </c>
      <c r="AA89" s="55">
        <f>'Seznam střelců'!AA89</f>
        <v>15</v>
      </c>
      <c r="AB89" s="54">
        <f>'Seznam střelců'!AB89</f>
        <v>41</v>
      </c>
      <c r="AC89" s="55">
        <f>'Seznam střelců'!AC89</f>
        <v>82</v>
      </c>
      <c r="AD89" s="58">
        <f>'Seznam střelců'!AD89</f>
        <v>794</v>
      </c>
    </row>
    <row r="90" spans="2:30" hidden="1" x14ac:dyDescent="0.25">
      <c r="B90" s="50">
        <f>'Seznam střelců'!B90</f>
        <v>0</v>
      </c>
      <c r="C90" s="51" t="str">
        <f>'Seznam střelců'!C90</f>
        <v>Záhorková Katka</v>
      </c>
      <c r="D90" s="52" t="str">
        <f>'Seznam střelců'!D90</f>
        <v>ll</v>
      </c>
      <c r="E90" s="53" t="str">
        <f>'Seznam střelců'!E90</f>
        <v>Ž</v>
      </c>
      <c r="F90" s="54">
        <f>'Seznam střelců'!F90</f>
        <v>6</v>
      </c>
      <c r="G90" s="55">
        <f>'Seznam střelců'!G90</f>
        <v>60</v>
      </c>
      <c r="H90" s="56">
        <f>'Seznam střelců'!H90</f>
        <v>60</v>
      </c>
      <c r="I90" s="57">
        <f>'Seznam střelců'!I90</f>
        <v>120</v>
      </c>
      <c r="J90" s="54">
        <f>'Seznam střelců'!J90</f>
        <v>82</v>
      </c>
      <c r="K90" s="55">
        <f>'Seznam střelců'!K90</f>
        <v>82</v>
      </c>
      <c r="L90" s="56">
        <f>'Seznam střelců'!L90</f>
        <v>55</v>
      </c>
      <c r="M90" s="57">
        <f>'Seznam střelců'!M90</f>
        <v>55</v>
      </c>
      <c r="N90" s="54">
        <f>'Seznam střelců'!N90</f>
        <v>62</v>
      </c>
      <c r="O90" s="55">
        <f>'Seznam střelců'!O90</f>
        <v>62</v>
      </c>
      <c r="P90" s="56">
        <f>'Seznam střelců'!P90</f>
        <v>74</v>
      </c>
      <c r="Q90" s="55">
        <f>'Seznam střelců'!Q90</f>
        <v>74</v>
      </c>
      <c r="R90" s="54">
        <f>'Seznam střelců'!R90</f>
        <v>6</v>
      </c>
      <c r="S90" s="57">
        <f>'Seznam střelců'!S90</f>
        <v>60</v>
      </c>
      <c r="T90" s="54">
        <f>'Seznam střelců'!T90</f>
        <v>25</v>
      </c>
      <c r="U90" s="57">
        <f>'Seznam střelců'!U90</f>
        <v>50</v>
      </c>
      <c r="V90" s="54">
        <f>'Seznam střelců'!V90</f>
        <v>5</v>
      </c>
      <c r="W90" s="57">
        <f>'Seznam střelců'!W90</f>
        <v>50</v>
      </c>
      <c r="X90" s="54">
        <f>'Seznam střelců'!X90</f>
        <v>3</v>
      </c>
      <c r="Y90" s="55">
        <f>'Seznam střelců'!Y90</f>
        <v>45</v>
      </c>
      <c r="Z90" s="54">
        <f>'Seznam střelců'!Z90</f>
        <v>10</v>
      </c>
      <c r="AA90" s="55">
        <f>'Seznam střelců'!AA90</f>
        <v>50</v>
      </c>
      <c r="AB90" s="54">
        <f>'Seznam střelců'!AB90</f>
        <v>38</v>
      </c>
      <c r="AC90" s="55">
        <f>'Seznam střelců'!AC90</f>
        <v>76</v>
      </c>
      <c r="AD90" s="58">
        <f>'Seznam střelců'!AD90</f>
        <v>784</v>
      </c>
    </row>
    <row r="91" spans="2:30" x14ac:dyDescent="0.25">
      <c r="B91" s="50">
        <f>'Seznam střelců'!B95</f>
        <v>0</v>
      </c>
      <c r="C91" s="51" t="str">
        <f>'Seznam střelců'!C95</f>
        <v>Zieba Ladislav</v>
      </c>
      <c r="D91" s="52" t="str">
        <f>'Seznam střelců'!D95</f>
        <v>ll</v>
      </c>
      <c r="E91" s="53" t="str">
        <f>'Seznam střelců'!E95</f>
        <v>M</v>
      </c>
      <c r="F91" s="54">
        <f>'Seznam střelců'!F95</f>
        <v>2</v>
      </c>
      <c r="G91" s="55">
        <f>'Seznam střelců'!G95</f>
        <v>20</v>
      </c>
      <c r="H91" s="56">
        <f>'Seznam střelců'!H95</f>
        <v>51</v>
      </c>
      <c r="I91" s="57">
        <f>'Seznam střelců'!I95</f>
        <v>102</v>
      </c>
      <c r="J91" s="54">
        <f>'Seznam střelců'!J95</f>
        <v>48</v>
      </c>
      <c r="K91" s="55">
        <f>'Seznam střelců'!K95</f>
        <v>48</v>
      </c>
      <c r="L91" s="56">
        <f>'Seznam střelců'!L95</f>
        <v>35</v>
      </c>
      <c r="M91" s="57">
        <f>'Seznam střelců'!M95</f>
        <v>35</v>
      </c>
      <c r="N91" s="54">
        <f>'Seznam střelců'!N95</f>
        <v>52</v>
      </c>
      <c r="O91" s="55">
        <f>'Seznam střelců'!O95</f>
        <v>52</v>
      </c>
      <c r="P91" s="56">
        <f>'Seznam střelců'!P95</f>
        <v>34</v>
      </c>
      <c r="Q91" s="55">
        <f>'Seznam střelců'!Q95</f>
        <v>34</v>
      </c>
      <c r="R91" s="54">
        <f>'Seznam střelců'!R95</f>
        <v>9</v>
      </c>
      <c r="S91" s="57">
        <f>'Seznam střelců'!S95</f>
        <v>90</v>
      </c>
      <c r="T91" s="54">
        <f>'Seznam střelců'!T95</f>
        <v>25</v>
      </c>
      <c r="U91" s="57">
        <f>'Seznam střelců'!U95</f>
        <v>50</v>
      </c>
      <c r="V91" s="54">
        <f>'Seznam střelců'!V95</f>
        <v>3</v>
      </c>
      <c r="W91" s="57">
        <f>'Seznam střelců'!W95</f>
        <v>30</v>
      </c>
      <c r="X91" s="54">
        <f>'Seznam střelců'!X95</f>
        <v>4</v>
      </c>
      <c r="Y91" s="55">
        <f>'Seznam střelců'!Y95</f>
        <v>60</v>
      </c>
      <c r="Z91" s="54">
        <f>'Seznam střelců'!Z95</f>
        <v>4</v>
      </c>
      <c r="AA91" s="55">
        <f>'Seznam střelců'!AA95</f>
        <v>20</v>
      </c>
      <c r="AB91" s="54">
        <f>'Seznam střelců'!AB95</f>
        <v>4</v>
      </c>
      <c r="AC91" s="55">
        <f>'Seznam střelců'!AC95</f>
        <v>8</v>
      </c>
      <c r="AD91" s="58">
        <f>'Seznam střelců'!AD95</f>
        <v>549</v>
      </c>
    </row>
    <row r="92" spans="2:30" hidden="1" x14ac:dyDescent="0.25">
      <c r="B92" s="50">
        <f>'Seznam střelců'!B92</f>
        <v>0</v>
      </c>
      <c r="C92" s="51" t="str">
        <f>'Seznam střelců'!C92</f>
        <v>Zavadil Petr</v>
      </c>
      <c r="D92" s="52" t="str">
        <f>'Seznam střelců'!D92</f>
        <v>ll</v>
      </c>
      <c r="E92" s="53" t="str">
        <f>'Seznam střelců'!E92</f>
        <v>Dě12</v>
      </c>
      <c r="F92" s="54">
        <f>'Seznam střelců'!F92</f>
        <v>4</v>
      </c>
      <c r="G92" s="55">
        <f>'Seznam střelců'!G92</f>
        <v>40</v>
      </c>
      <c r="H92" s="56">
        <f>'Seznam střelců'!H92</f>
        <v>53</v>
      </c>
      <c r="I92" s="57">
        <f>'Seznam střelců'!I92</f>
        <v>106</v>
      </c>
      <c r="J92" s="54">
        <f>'Seznam střelců'!J92</f>
        <v>72</v>
      </c>
      <c r="K92" s="55">
        <f>'Seznam střelců'!K92</f>
        <v>72</v>
      </c>
      <c r="L92" s="56">
        <f>'Seznam střelců'!L92</f>
        <v>135</v>
      </c>
      <c r="M92" s="57">
        <f>'Seznam střelců'!M92</f>
        <v>135</v>
      </c>
      <c r="N92" s="54">
        <f>'Seznam střelců'!N92</f>
        <v>64</v>
      </c>
      <c r="O92" s="55">
        <f>'Seznam střelců'!O92</f>
        <v>64</v>
      </c>
      <c r="P92" s="56">
        <f>'Seznam střelců'!P92</f>
        <v>30</v>
      </c>
      <c r="Q92" s="55">
        <f>'Seznam střelců'!Q92</f>
        <v>30</v>
      </c>
      <c r="R92" s="54">
        <f>'Seznam střelců'!R92</f>
        <v>10</v>
      </c>
      <c r="S92" s="57">
        <f>'Seznam střelců'!S92</f>
        <v>100</v>
      </c>
      <c r="T92" s="54">
        <f>'Seznam střelců'!T92</f>
        <v>58</v>
      </c>
      <c r="U92" s="57">
        <f>'Seznam střelců'!U92</f>
        <v>116</v>
      </c>
      <c r="V92" s="54">
        <f>'Seznam střelců'!V92</f>
        <v>7</v>
      </c>
      <c r="W92" s="57">
        <f>'Seznam střelců'!W92</f>
        <v>70</v>
      </c>
      <c r="X92" s="54">
        <f>'Seznam střelců'!X92</f>
        <v>1</v>
      </c>
      <c r="Y92" s="55">
        <f>'Seznam střelců'!Y92</f>
        <v>15</v>
      </c>
      <c r="Z92" s="54">
        <f>'Seznam střelců'!Z92</f>
        <v>5</v>
      </c>
      <c r="AA92" s="55">
        <f>'Seznam střelců'!AA92</f>
        <v>25</v>
      </c>
      <c r="AB92" s="54">
        <f>'Seznam střelců'!AB92</f>
        <v>8</v>
      </c>
      <c r="AC92" s="55">
        <f>'Seznam střelců'!AC92</f>
        <v>16</v>
      </c>
      <c r="AD92" s="58">
        <f>'Seznam střelců'!AD92</f>
        <v>789</v>
      </c>
    </row>
    <row r="93" spans="2:30" hidden="1" x14ac:dyDescent="0.25">
      <c r="B93" s="50">
        <f>'Seznam střelců'!B93</f>
        <v>0</v>
      </c>
      <c r="C93" s="51" t="str">
        <f>'Seznam střelců'!C93</f>
        <v>Zavadilová Petra</v>
      </c>
      <c r="D93" s="52" t="str">
        <f>'Seznam střelců'!D93</f>
        <v>ll</v>
      </c>
      <c r="E93" s="53" t="str">
        <f>'Seznam střelců'!E93</f>
        <v>Ž</v>
      </c>
      <c r="F93" s="54">
        <f>'Seznam střelců'!F93</f>
        <v>3</v>
      </c>
      <c r="G93" s="55">
        <f>'Seznam střelců'!G93</f>
        <v>30</v>
      </c>
      <c r="H93" s="56">
        <f>'Seznam střelců'!H93</f>
        <v>29</v>
      </c>
      <c r="I93" s="57">
        <f>'Seznam střelců'!I93</f>
        <v>58</v>
      </c>
      <c r="J93" s="54">
        <f>'Seznam střelců'!J93</f>
        <v>60</v>
      </c>
      <c r="K93" s="55">
        <f>'Seznam střelců'!K93</f>
        <v>60</v>
      </c>
      <c r="L93" s="56">
        <f>'Seznam střelců'!L93</f>
        <v>15</v>
      </c>
      <c r="M93" s="57">
        <f>'Seznam střelců'!M93</f>
        <v>15</v>
      </c>
      <c r="N93" s="54">
        <f>'Seznam střelců'!N93</f>
        <v>34</v>
      </c>
      <c r="O93" s="55">
        <f>'Seznam střelců'!O93</f>
        <v>34</v>
      </c>
      <c r="P93" s="56">
        <f>'Seznam střelců'!P93</f>
        <v>10</v>
      </c>
      <c r="Q93" s="55">
        <f>'Seznam střelců'!Q93</f>
        <v>10</v>
      </c>
      <c r="R93" s="54">
        <f>'Seznam střelců'!R93</f>
        <v>5</v>
      </c>
      <c r="S93" s="57">
        <f>'Seznam střelců'!S93</f>
        <v>50</v>
      </c>
      <c r="T93" s="54">
        <f>'Seznam střelců'!T93</f>
        <v>8</v>
      </c>
      <c r="U93" s="57">
        <f>'Seznam střelců'!U93</f>
        <v>16</v>
      </c>
      <c r="V93" s="54">
        <f>'Seznam střelců'!V93</f>
        <v>4</v>
      </c>
      <c r="W93" s="57">
        <f>'Seznam střelců'!W93</f>
        <v>40</v>
      </c>
      <c r="X93" s="54">
        <f>'Seznam střelců'!X93</f>
        <v>0</v>
      </c>
      <c r="Y93" s="55">
        <f>'Seznam střelců'!Y93</f>
        <v>0</v>
      </c>
      <c r="Z93" s="54">
        <f>'Seznam střelců'!Z93</f>
        <v>3</v>
      </c>
      <c r="AA93" s="55">
        <f>'Seznam střelců'!AA93</f>
        <v>15</v>
      </c>
      <c r="AB93" s="54">
        <f>'Seznam střelců'!AB93</f>
        <v>0</v>
      </c>
      <c r="AC93" s="55">
        <f>'Seznam střelců'!AC93</f>
        <v>0</v>
      </c>
      <c r="AD93" s="58">
        <f>'Seznam střelců'!AD93</f>
        <v>328</v>
      </c>
    </row>
    <row r="94" spans="2:30" hidden="1" x14ac:dyDescent="0.25">
      <c r="B94" s="50">
        <f>'Seznam střelců'!B94</f>
        <v>0</v>
      </c>
      <c r="C94" s="51" t="str">
        <f>'Seznam střelců'!C94</f>
        <v>Zeithaml Marek</v>
      </c>
      <c r="D94" s="52" t="str">
        <f>'Seznam střelců'!D94</f>
        <v>tl</v>
      </c>
      <c r="E94" s="53" t="str">
        <f>'Seznam střelců'!E94</f>
        <v>M</v>
      </c>
      <c r="F94" s="54">
        <f>'Seznam střelců'!F94</f>
        <v>8</v>
      </c>
      <c r="G94" s="55">
        <f>'Seznam střelců'!G94</f>
        <v>80</v>
      </c>
      <c r="H94" s="56">
        <f>'Seznam střelců'!H94</f>
        <v>50</v>
      </c>
      <c r="I94" s="57">
        <f>'Seznam střelců'!I94</f>
        <v>100</v>
      </c>
      <c r="J94" s="54">
        <f>'Seznam střelců'!J94</f>
        <v>66</v>
      </c>
      <c r="K94" s="55">
        <f>'Seznam střelců'!K94</f>
        <v>66</v>
      </c>
      <c r="L94" s="56">
        <f>'Seznam střelců'!L94</f>
        <v>135</v>
      </c>
      <c r="M94" s="57">
        <f>'Seznam střelců'!M94</f>
        <v>135</v>
      </c>
      <c r="N94" s="54">
        <f>'Seznam střelců'!N94</f>
        <v>74</v>
      </c>
      <c r="O94" s="55">
        <f>'Seznam střelců'!O94</f>
        <v>74</v>
      </c>
      <c r="P94" s="56">
        <f>'Seznam střelců'!P94</f>
        <v>86</v>
      </c>
      <c r="Q94" s="55">
        <f>'Seznam střelců'!Q94</f>
        <v>86</v>
      </c>
      <c r="R94" s="54">
        <f>'Seznam střelců'!R94</f>
        <v>7</v>
      </c>
      <c r="S94" s="57">
        <f>'Seznam střelců'!S94</f>
        <v>70</v>
      </c>
      <c r="T94" s="54">
        <f>'Seznam střelců'!T94</f>
        <v>2</v>
      </c>
      <c r="U94" s="57">
        <f>'Seznam střelců'!U94</f>
        <v>4</v>
      </c>
      <c r="V94" s="54">
        <f>'Seznam střelců'!V94</f>
        <v>5</v>
      </c>
      <c r="W94" s="57">
        <f>'Seznam střelců'!W94</f>
        <v>50</v>
      </c>
      <c r="X94" s="54">
        <f>'Seznam střelců'!X94</f>
        <v>1</v>
      </c>
      <c r="Y94" s="55">
        <f>'Seznam střelců'!Y94</f>
        <v>15</v>
      </c>
      <c r="Z94" s="54">
        <f>'Seznam střelců'!Z94</f>
        <v>12</v>
      </c>
      <c r="AA94" s="55">
        <f>'Seznam střelců'!AA94</f>
        <v>60</v>
      </c>
      <c r="AB94" s="54">
        <f>'Seznam střelců'!AB94</f>
        <v>37</v>
      </c>
      <c r="AC94" s="55">
        <f>'Seznam střelců'!AC94</f>
        <v>74</v>
      </c>
      <c r="AD94" s="58">
        <f>'Seznam střelců'!AD94</f>
        <v>814</v>
      </c>
    </row>
    <row r="95" spans="2:30" x14ac:dyDescent="0.25">
      <c r="B95" s="50">
        <f>'Seznam střelců'!B85</f>
        <v>0</v>
      </c>
      <c r="C95" s="51" t="str">
        <f>'Seznam střelců'!C85</f>
        <v>Vacík Martin</v>
      </c>
      <c r="D95" s="52" t="str">
        <f>'Seznam střelců'!D85</f>
        <v>ll</v>
      </c>
      <c r="E95" s="53" t="str">
        <f>'Seznam střelců'!E85</f>
        <v>M</v>
      </c>
      <c r="F95" s="54">
        <f>'Seznam střelců'!F85</f>
        <v>2</v>
      </c>
      <c r="G95" s="55">
        <f>'Seznam střelců'!G85</f>
        <v>20</v>
      </c>
      <c r="H95" s="56">
        <f>'Seznam střelců'!H85</f>
        <v>23</v>
      </c>
      <c r="I95" s="57">
        <f>'Seznam střelců'!I85</f>
        <v>46</v>
      </c>
      <c r="J95" s="54">
        <f>'Seznam střelců'!J85</f>
        <v>32</v>
      </c>
      <c r="K95" s="55">
        <f>'Seznam střelců'!K85</f>
        <v>32</v>
      </c>
      <c r="L95" s="56">
        <f>'Seznam střelců'!L85</f>
        <v>15</v>
      </c>
      <c r="M95" s="57">
        <f>'Seznam střelců'!M85</f>
        <v>15</v>
      </c>
      <c r="N95" s="54">
        <f>'Seznam střelců'!N85</f>
        <v>50</v>
      </c>
      <c r="O95" s="55">
        <f>'Seznam střelců'!O85</f>
        <v>50</v>
      </c>
      <c r="P95" s="56">
        <f>'Seznam střelců'!P85</f>
        <v>0</v>
      </c>
      <c r="Q95" s="55">
        <f>'Seznam střelců'!Q85</f>
        <v>0</v>
      </c>
      <c r="R95" s="54">
        <f>'Seznam střelců'!R85</f>
        <v>5</v>
      </c>
      <c r="S95" s="57">
        <f>'Seznam střelců'!S85</f>
        <v>50</v>
      </c>
      <c r="T95" s="54">
        <f>'Seznam střelců'!T85</f>
        <v>10</v>
      </c>
      <c r="U95" s="57">
        <f>'Seznam střelců'!U85</f>
        <v>20</v>
      </c>
      <c r="V95" s="54">
        <f>'Seznam střelců'!V85</f>
        <v>1</v>
      </c>
      <c r="W95" s="57">
        <f>'Seznam střelců'!W85</f>
        <v>10</v>
      </c>
      <c r="X95" s="54">
        <f>'Seznam střelců'!X85</f>
        <v>0</v>
      </c>
      <c r="Y95" s="55">
        <f>'Seznam střelců'!Y85</f>
        <v>0</v>
      </c>
      <c r="Z95" s="54">
        <f>'Seznam střelců'!Z85</f>
        <v>2</v>
      </c>
      <c r="AA95" s="55">
        <f>'Seznam střelců'!AA85</f>
        <v>10</v>
      </c>
      <c r="AB95" s="54">
        <f>'Seznam střelců'!AB85</f>
        <v>15</v>
      </c>
      <c r="AC95" s="55">
        <f>'Seznam střelců'!AC85</f>
        <v>30</v>
      </c>
      <c r="AD95" s="58">
        <f>'Seznam střelců'!AD85</f>
        <v>283</v>
      </c>
    </row>
    <row r="96" spans="2:30" ht="15.75" hidden="1" thickBot="1" x14ac:dyDescent="0.3">
      <c r="B96" s="78">
        <f>'Seznam střelců'!B96</f>
        <v>0</v>
      </c>
      <c r="C96" s="59">
        <f>'Seznam střelců'!C96</f>
        <v>0</v>
      </c>
      <c r="D96" s="60">
        <f>'Seznam střelců'!D96</f>
        <v>0</v>
      </c>
      <c r="E96" s="61">
        <f>'Seznam střelců'!E96</f>
        <v>0</v>
      </c>
      <c r="F96" s="62">
        <f>'Seznam střelců'!F96</f>
        <v>0</v>
      </c>
      <c r="G96" s="63">
        <f>'Seznam střelců'!G96</f>
        <v>0</v>
      </c>
      <c r="H96" s="64">
        <f>'Seznam střelců'!H96</f>
        <v>0</v>
      </c>
      <c r="I96" s="65">
        <f>'Seznam střelců'!I96</f>
        <v>0</v>
      </c>
      <c r="J96" s="62">
        <f>'Seznam střelců'!J96</f>
        <v>0</v>
      </c>
      <c r="K96" s="63">
        <f>'Seznam střelců'!K96</f>
        <v>0</v>
      </c>
      <c r="L96" s="64">
        <f>'Seznam střelců'!L96</f>
        <v>0</v>
      </c>
      <c r="M96" s="65">
        <f>'Seznam střelců'!M96</f>
        <v>0</v>
      </c>
      <c r="N96" s="62">
        <f>'Seznam střelců'!N96</f>
        <v>0</v>
      </c>
      <c r="O96" s="63">
        <f>'Seznam střelců'!O96</f>
        <v>0</v>
      </c>
      <c r="P96" s="64">
        <f>'Seznam střelců'!P96</f>
        <v>0</v>
      </c>
      <c r="Q96" s="63">
        <f>'Seznam střelců'!Q96</f>
        <v>0</v>
      </c>
      <c r="R96" s="62">
        <f>'Seznam střelců'!R96</f>
        <v>0</v>
      </c>
      <c r="S96" s="65">
        <f>'Seznam střelců'!S96</f>
        <v>0</v>
      </c>
      <c r="T96" s="62">
        <f>'Seznam střelců'!T96</f>
        <v>0</v>
      </c>
      <c r="U96" s="65">
        <f>'Seznam střelců'!U96</f>
        <v>0</v>
      </c>
      <c r="V96" s="62">
        <f>'Seznam střelců'!V96</f>
        <v>0</v>
      </c>
      <c r="W96" s="65">
        <f>'Seznam střelců'!W96</f>
        <v>0</v>
      </c>
      <c r="X96" s="62">
        <f>'Seznam střelců'!X96</f>
        <v>0</v>
      </c>
      <c r="Y96" s="63">
        <f>'Seznam střelců'!Y96</f>
        <v>0</v>
      </c>
      <c r="Z96" s="62">
        <f>'Seznam střelců'!Z96</f>
        <v>0</v>
      </c>
      <c r="AA96" s="63">
        <f>'Seznam střelců'!AA96</f>
        <v>0</v>
      </c>
      <c r="AB96" s="62">
        <f>'Seznam střelců'!AB96</f>
        <v>0</v>
      </c>
      <c r="AC96" s="63">
        <f>'Seznam střelců'!AC96</f>
        <v>0</v>
      </c>
      <c r="AD96" s="66">
        <f>'Seznam střelců'!AD96</f>
        <v>0</v>
      </c>
    </row>
  </sheetData>
  <sheetProtection algorithmName="SHA-512" hashValue="m1FQAiuvboggmRJ+n7X9EFKFa5AbEDknNv1dsRQ4Pqbzfv9PZdyPdGTdfxNYzbZWQpyNLGcYd6dd1/6DQptCjQ==" saltValue="oJVGn6oh3rqm4pdMf5dtng==" spinCount="100000" sheet="1" objects="1" scenarios="1"/>
  <autoFilter ref="B6:AD96" xr:uid="{F447601A-B0D7-4EC6-8BDA-9A1E86057624}">
    <filterColumn colId="2">
      <filters>
        <filter val="ll"/>
      </filters>
    </filterColumn>
    <filterColumn colId="3">
      <filters>
        <filter val="M"/>
      </filters>
    </filterColumn>
    <sortState xmlns:xlrd2="http://schemas.microsoft.com/office/spreadsheetml/2017/richdata2" ref="B12:AD95">
      <sortCondition descending="1" ref="AD6:AD96"/>
    </sortState>
  </autoFilter>
  <mergeCells count="28">
    <mergeCell ref="J4:K4"/>
    <mergeCell ref="V5:W5"/>
    <mergeCell ref="Z4:AA4"/>
    <mergeCell ref="AB4:AC4"/>
    <mergeCell ref="AD4:AD5"/>
    <mergeCell ref="Z5:AA5"/>
    <mergeCell ref="AB5:AC5"/>
    <mergeCell ref="X5:Y5"/>
    <mergeCell ref="X4:Y4"/>
    <mergeCell ref="J5:K5"/>
    <mergeCell ref="L5:M5"/>
    <mergeCell ref="N5:O5"/>
    <mergeCell ref="P5:Q5"/>
    <mergeCell ref="R5:S5"/>
    <mergeCell ref="T5:U5"/>
    <mergeCell ref="L4:M4"/>
    <mergeCell ref="B4:C5"/>
    <mergeCell ref="D4:D5"/>
    <mergeCell ref="E4:E5"/>
    <mergeCell ref="F4:G4"/>
    <mergeCell ref="H4:I4"/>
    <mergeCell ref="F5:G5"/>
    <mergeCell ref="H5:I5"/>
    <mergeCell ref="N4:O4"/>
    <mergeCell ref="P4:Q4"/>
    <mergeCell ref="R4:S4"/>
    <mergeCell ref="T4:U4"/>
    <mergeCell ref="V4:W4"/>
  </mergeCells>
  <pageMargins left="0" right="0" top="0" bottom="0" header="0.31496062992125984" footer="0.31496062992125984"/>
  <pageSetup paperSize="8" scale="75" orientation="portrait" r:id="rId1"/>
  <headerFooter>
    <oddHeader xml:space="preserve">&amp;R&amp;09&amp;"Arial"&amp;IInterní 
&amp;I&amp;"Arial"&amp;06 
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B2E56-4E89-41F9-9B32-3AB4F975CAAF}">
  <sheetPr codeName="List14" filterMode="1"/>
  <dimension ref="B2:AD96"/>
  <sheetViews>
    <sheetView topLeftCell="A5" workbookViewId="0">
      <selection activeCell="X5" sqref="X5:Y5"/>
    </sheetView>
  </sheetViews>
  <sheetFormatPr defaultRowHeight="15" x14ac:dyDescent="0.25"/>
  <cols>
    <col min="1" max="2" width="9.140625" style="1"/>
    <col min="3" max="3" width="27.85546875" style="1" customWidth="1"/>
    <col min="4" max="5" width="9.140625" style="1"/>
    <col min="6" max="25" width="5.28515625" style="1" customWidth="1"/>
    <col min="26" max="29" width="5.42578125" style="1" customWidth="1"/>
    <col min="30" max="16384" width="9.140625" style="1"/>
  </cols>
  <sheetData>
    <row r="2" spans="2:30" x14ac:dyDescent="0.25">
      <c r="B2" s="17" t="s">
        <v>38</v>
      </c>
    </row>
    <row r="3" spans="2:30" ht="15.75" thickBot="1" x14ac:dyDescent="0.3"/>
    <row r="4" spans="2:30" ht="21.75" customHeight="1" x14ac:dyDescent="0.25">
      <c r="B4" s="114" t="str">
        <f>'Seznam střelců'!B4</f>
        <v xml:space="preserve">Satováclavský turnaj 2019       </v>
      </c>
      <c r="C4" s="115"/>
      <c r="D4" s="123" t="str">
        <f>'Seznam střelců'!D4</f>
        <v>TL - Tradiční luk, PL- Primitivní luk, LL - Lovecký luk, DL- Dřevostřílející luk</v>
      </c>
      <c r="E4" s="125" t="str">
        <f>'Seznam střelců'!E4</f>
        <v>Kategorie  (M-Muži, Ž-ženy, Dě9-Děti do 9 let, Dě12-Děti do 12 let, Do-Dorost dívky,DoK -Dorost kluci)</v>
      </c>
      <c r="F4" s="120" t="str">
        <f>'Seznam střelců'!F4</f>
        <v>1.</v>
      </c>
      <c r="G4" s="122"/>
      <c r="H4" s="110" t="str">
        <f>'Seznam střelců'!H4</f>
        <v>2.</v>
      </c>
      <c r="I4" s="111"/>
      <c r="J4" s="110" t="str">
        <f>'Seznam střelců'!J4</f>
        <v>3.</v>
      </c>
      <c r="K4" s="111"/>
      <c r="L4" s="120" t="str">
        <f>'Seznam střelců'!L4</f>
        <v>4.</v>
      </c>
      <c r="M4" s="120"/>
      <c r="N4" s="110" t="str">
        <f>'Seznam střelců'!N4</f>
        <v>5.</v>
      </c>
      <c r="O4" s="111"/>
      <c r="P4" s="120" t="str">
        <f>'Seznam střelců'!P4</f>
        <v>6.</v>
      </c>
      <c r="Q4" s="122"/>
      <c r="R4" s="129" t="str">
        <f>'Seznam střelců'!R4</f>
        <v>7.</v>
      </c>
      <c r="S4" s="130"/>
      <c r="T4" s="131" t="str">
        <f>'Seznam střelců'!T4</f>
        <v>8.</v>
      </c>
      <c r="U4" s="122"/>
      <c r="V4" s="110" t="str">
        <f>'Seznam střelců'!V4</f>
        <v>9.</v>
      </c>
      <c r="W4" s="111"/>
      <c r="X4" s="110" t="str">
        <f>'Seznam střelců'!X4</f>
        <v>10.</v>
      </c>
      <c r="Y4" s="111"/>
      <c r="Z4" s="110">
        <f>'Seznam střelců'!Z4</f>
        <v>11</v>
      </c>
      <c r="AA4" s="111"/>
      <c r="AB4" s="110">
        <f>'Seznam střelců'!AB4</f>
        <v>12</v>
      </c>
      <c r="AC4" s="111"/>
      <c r="AD4" s="127" t="str">
        <f>'Seznam střelců'!AD4</f>
        <v>Celkem</v>
      </c>
    </row>
    <row r="5" spans="2:30" ht="127.5" customHeight="1" thickBot="1" x14ac:dyDescent="0.3">
      <c r="B5" s="116"/>
      <c r="C5" s="117"/>
      <c r="D5" s="124"/>
      <c r="E5" s="126"/>
      <c r="F5" s="118" t="str">
        <f>'Seznam střelců'!F5</f>
        <v>Turek</v>
      </c>
      <c r="G5" s="119"/>
      <c r="H5" s="112" t="str">
        <f>'Seznam střelců'!H5</f>
        <v>Terčovka 20m</v>
      </c>
      <c r="I5" s="113"/>
      <c r="J5" s="112" t="str">
        <f>'Seznam střelců'!J5</f>
        <v>Lovecká 3D stezka I.</v>
      </c>
      <c r="K5" s="113"/>
      <c r="L5" s="121" t="str">
        <f>'Seznam střelců'!L5</f>
        <v>Dračí vejce</v>
      </c>
      <c r="M5" s="121"/>
      <c r="N5" s="118" t="str">
        <f>'Seznam střelců'!N5</f>
        <v>Lovecká 3D stezka II.</v>
      </c>
      <c r="O5" s="119"/>
      <c r="P5" s="132" t="str">
        <f>'Seznam střelců'!P5</f>
        <v>Rozstřel</v>
      </c>
      <c r="Q5" s="133"/>
      <c r="R5" s="118" t="str">
        <f>'Seznam střelců'!R5</f>
        <v>Králův ústup</v>
      </c>
      <c r="S5" s="119"/>
      <c r="T5" s="132" t="str">
        <f>'Seznam střelců'!T5</f>
        <v>Terčovka 50m</v>
      </c>
      <c r="U5" s="133"/>
      <c r="V5" s="112" t="str">
        <f>'Seznam střelců'!V5</f>
        <v>Rychlostřelba</v>
      </c>
      <c r="W5" s="113"/>
      <c r="X5" s="112" t="str">
        <f>'Seznam střelců'!X5</f>
        <v>Běžící terč</v>
      </c>
      <c r="Y5" s="113"/>
      <c r="Z5" s="112" t="str">
        <f>'Seznam střelců'!Z5</f>
        <v>Dálková</v>
      </c>
      <c r="AA5" s="113"/>
      <c r="AB5" s="112" t="str">
        <f>'Seznam střelců'!AB5</f>
        <v>Hlídka na věži</v>
      </c>
      <c r="AC5" s="113"/>
      <c r="AD5" s="128"/>
    </row>
    <row r="6" spans="2:30" ht="44.25" customHeight="1" thickBot="1" x14ac:dyDescent="0.3">
      <c r="B6" s="28" t="str">
        <f>'Seznam střelců'!B6</f>
        <v>Číslo střelce</v>
      </c>
      <c r="C6" s="29" t="str">
        <f>'Seznam střelců'!C6</f>
        <v xml:space="preserve">Příjmení a jméno </v>
      </c>
      <c r="D6" s="30" t="str">
        <f>'Seznam střelců'!D6</f>
        <v>Luk</v>
      </c>
      <c r="E6" s="31" t="str">
        <f>'Seznam střelců'!E6</f>
        <v xml:space="preserve">Kat </v>
      </c>
      <c r="F6" s="32" t="str">
        <f>'Seznam střelců'!F6</f>
        <v>Body</v>
      </c>
      <c r="G6" s="33" t="str">
        <f>'Seznam střelců'!G6</f>
        <v>Ká</v>
      </c>
      <c r="H6" s="34" t="str">
        <f>'Seznam střelců'!H6</f>
        <v>Body</v>
      </c>
      <c r="I6" s="35" t="str">
        <f>'Seznam střelců'!I6</f>
        <v>Ká</v>
      </c>
      <c r="J6" s="34" t="str">
        <f>'Seznam střelců'!J6</f>
        <v>Body</v>
      </c>
      <c r="K6" s="35" t="str">
        <f>'Seznam střelců'!K6</f>
        <v>Ká</v>
      </c>
      <c r="L6" s="32" t="str">
        <f>'Seznam střelců'!L6</f>
        <v>Body</v>
      </c>
      <c r="M6" s="33" t="str">
        <f>'Seznam střelců'!M6</f>
        <v>Ká</v>
      </c>
      <c r="N6" s="34" t="str">
        <f>'Seznam střelců'!N6</f>
        <v>Body</v>
      </c>
      <c r="O6" s="35" t="str">
        <f>'Seznam střelců'!O6</f>
        <v>Ká</v>
      </c>
      <c r="P6" s="32" t="str">
        <f>'Seznam střelců'!P6</f>
        <v>Body</v>
      </c>
      <c r="Q6" s="33" t="str">
        <f>'Seznam střelců'!Q6</f>
        <v>Ká</v>
      </c>
      <c r="R6" s="36" t="str">
        <f>'Seznam střelců'!R6</f>
        <v>Body</v>
      </c>
      <c r="S6" s="35" t="str">
        <f>'Seznam střelců'!S6</f>
        <v>Ká</v>
      </c>
      <c r="T6" s="37" t="str">
        <f>'Seznam střelců'!T6</f>
        <v>Body</v>
      </c>
      <c r="U6" s="33" t="str">
        <f>'Seznam střelců'!U6</f>
        <v>Ká</v>
      </c>
      <c r="V6" s="34" t="str">
        <f>'Seznam střelců'!V6</f>
        <v>Body</v>
      </c>
      <c r="W6" s="35" t="str">
        <f>'Seznam střelců'!W6</f>
        <v>Ká</v>
      </c>
      <c r="X6" s="34" t="str">
        <f>'Seznam střelců'!X6</f>
        <v>Body</v>
      </c>
      <c r="Y6" s="35" t="str">
        <f>'Seznam střelců'!Y6</f>
        <v>Ká</v>
      </c>
      <c r="Z6" s="34" t="str">
        <f>'Seznam střelců'!Z6</f>
        <v>Body</v>
      </c>
      <c r="AA6" s="35" t="str">
        <f>'Seznam střelců'!AA6</f>
        <v>Ká</v>
      </c>
      <c r="AB6" s="34" t="str">
        <f>'Seznam střelců'!AB6</f>
        <v>Body</v>
      </c>
      <c r="AC6" s="35" t="str">
        <f>'Seznam střelců'!AC6</f>
        <v>Ká</v>
      </c>
      <c r="AD6" s="38" t="str">
        <f>'Seznam střelců'!AD6</f>
        <v>Celkem Ká</v>
      </c>
    </row>
    <row r="7" spans="2:30" hidden="1" x14ac:dyDescent="0.25">
      <c r="B7" s="69">
        <f>'Seznam střelců'!B7</f>
        <v>0</v>
      </c>
      <c r="C7" s="67" t="str">
        <f>'Seznam střelců'!C7</f>
        <v>Babuka Vítek</v>
      </c>
      <c r="D7" s="68" t="str">
        <f>'Seznam střelců'!D7</f>
        <v>dl</v>
      </c>
      <c r="E7" s="69" t="str">
        <f>'Seznam střelců'!E7</f>
        <v>Dě12</v>
      </c>
      <c r="F7" s="70">
        <f>'Seznam střelců'!F7</f>
        <v>5</v>
      </c>
      <c r="G7" s="71">
        <f>'Seznam střelců'!G7</f>
        <v>50</v>
      </c>
      <c r="H7" s="72">
        <f>'Seznam střelců'!H7</f>
        <v>27</v>
      </c>
      <c r="I7" s="73">
        <f>'Seznam střelců'!I7</f>
        <v>54</v>
      </c>
      <c r="J7" s="70">
        <f>'Seznam střelců'!J7</f>
        <v>62</v>
      </c>
      <c r="K7" s="71">
        <f>'Seznam střelců'!K7</f>
        <v>62</v>
      </c>
      <c r="L7" s="72">
        <f>'Seznam střelců'!L7</f>
        <v>75</v>
      </c>
      <c r="M7" s="73">
        <f>'Seznam střelců'!M7</f>
        <v>75</v>
      </c>
      <c r="N7" s="70">
        <f>'Seznam střelců'!N7</f>
        <v>54</v>
      </c>
      <c r="O7" s="71">
        <f>'Seznam střelců'!O7</f>
        <v>54</v>
      </c>
      <c r="P7" s="72">
        <f>'Seznam střelců'!P7</f>
        <v>77</v>
      </c>
      <c r="Q7" s="71">
        <f>'Seznam střelců'!Q7</f>
        <v>77</v>
      </c>
      <c r="R7" s="74">
        <f>'Seznam střelců'!R7</f>
        <v>4</v>
      </c>
      <c r="S7" s="75">
        <f>'Seznam střelců'!S7</f>
        <v>40</v>
      </c>
      <c r="T7" s="74">
        <f>'Seznam střelců'!T7</f>
        <v>8</v>
      </c>
      <c r="U7" s="76">
        <f>'Seznam střelců'!U7</f>
        <v>16</v>
      </c>
      <c r="V7" s="72">
        <f>'Seznam střelců'!V7</f>
        <v>4</v>
      </c>
      <c r="W7" s="73">
        <f>'Seznam střelců'!W7</f>
        <v>40</v>
      </c>
      <c r="X7" s="74">
        <f>'Seznam střelců'!X7</f>
        <v>2</v>
      </c>
      <c r="Y7" s="71">
        <f>'Seznam střelců'!Y7</f>
        <v>30</v>
      </c>
      <c r="Z7" s="74">
        <f>'Seznam střelců'!Z7</f>
        <v>5</v>
      </c>
      <c r="AA7" s="71">
        <f>'Seznam střelců'!AA7</f>
        <v>25</v>
      </c>
      <c r="AB7" s="74">
        <f>'Seznam střelců'!AB7</f>
        <v>6</v>
      </c>
      <c r="AC7" s="71">
        <f>'Seznam střelců'!AC7</f>
        <v>12</v>
      </c>
      <c r="AD7" s="77">
        <f>'Seznam střelců'!AD7</f>
        <v>535</v>
      </c>
    </row>
    <row r="8" spans="2:30" hidden="1" x14ac:dyDescent="0.25">
      <c r="B8" s="50">
        <f>'Seznam střelců'!B8</f>
        <v>0</v>
      </c>
      <c r="C8" s="51" t="str">
        <f>'Seznam střelců'!C8</f>
        <v>Babuková Leontýna</v>
      </c>
      <c r="D8" s="52" t="str">
        <f>'Seznam střelců'!D8</f>
        <v>tl</v>
      </c>
      <c r="E8" s="53" t="str">
        <f>'Seznam střelců'!E8</f>
        <v>Ž</v>
      </c>
      <c r="F8" s="54">
        <f>'Seznam střelců'!F8</f>
        <v>5</v>
      </c>
      <c r="G8" s="55">
        <f>'Seznam střelců'!G8</f>
        <v>50</v>
      </c>
      <c r="H8" s="56">
        <f>'Seznam střelců'!H8</f>
        <v>52</v>
      </c>
      <c r="I8" s="57">
        <f>'Seznam střelců'!I8</f>
        <v>104</v>
      </c>
      <c r="J8" s="54">
        <f>'Seznam střelců'!J8</f>
        <v>64</v>
      </c>
      <c r="K8" s="55">
        <f>'Seznam střelců'!K8</f>
        <v>64</v>
      </c>
      <c r="L8" s="56">
        <f>'Seznam střelců'!L8</f>
        <v>50</v>
      </c>
      <c r="M8" s="57">
        <f>'Seznam střelců'!M8</f>
        <v>50</v>
      </c>
      <c r="N8" s="54">
        <f>'Seznam střelců'!N8</f>
        <v>68</v>
      </c>
      <c r="O8" s="55">
        <f>'Seznam střelců'!O8</f>
        <v>68</v>
      </c>
      <c r="P8" s="56">
        <f>'Seznam střelců'!P8</f>
        <v>80</v>
      </c>
      <c r="Q8" s="55">
        <f>'Seznam střelců'!Q8</f>
        <v>80</v>
      </c>
      <c r="R8" s="54">
        <f>'Seznam střelců'!R8</f>
        <v>7</v>
      </c>
      <c r="S8" s="57">
        <f>'Seznam střelců'!S8</f>
        <v>70</v>
      </c>
      <c r="T8" s="54">
        <f>'Seznam střelců'!T8</f>
        <v>8</v>
      </c>
      <c r="U8" s="55">
        <f>'Seznam střelců'!U8</f>
        <v>16</v>
      </c>
      <c r="V8" s="56">
        <f>'Seznam střelců'!V8</f>
        <v>8</v>
      </c>
      <c r="W8" s="57">
        <f>'Seznam střelců'!W8</f>
        <v>80</v>
      </c>
      <c r="X8" s="54">
        <f>'Seznam střelců'!X8</f>
        <v>3</v>
      </c>
      <c r="Y8" s="55">
        <f>'Seznam střelců'!Y8</f>
        <v>45</v>
      </c>
      <c r="Z8" s="54">
        <f>'Seznam střelců'!Z8</f>
        <v>9</v>
      </c>
      <c r="AA8" s="55">
        <f>'Seznam střelců'!AA8</f>
        <v>45</v>
      </c>
      <c r="AB8" s="54">
        <f>'Seznam střelců'!AB8</f>
        <v>20</v>
      </c>
      <c r="AC8" s="55">
        <f>'Seznam střelců'!AC8</f>
        <v>40</v>
      </c>
      <c r="AD8" s="58">
        <f>'Seznam střelců'!AD8</f>
        <v>712</v>
      </c>
    </row>
    <row r="9" spans="2:30" hidden="1" x14ac:dyDescent="0.25">
      <c r="B9" s="50">
        <f>'Seznam střelců'!B9</f>
        <v>0</v>
      </c>
      <c r="C9" s="51" t="str">
        <f>'Seznam střelců'!C9</f>
        <v>Babuková Leontýnka</v>
      </c>
      <c r="D9" s="52" t="str">
        <f>'Seznam střelců'!D9</f>
        <v>ll</v>
      </c>
      <c r="E9" s="53" t="str">
        <f>'Seznam střelců'!E9</f>
        <v>Dě9</v>
      </c>
      <c r="F9" s="54">
        <f>'Seznam střelců'!F9</f>
        <v>5</v>
      </c>
      <c r="G9" s="55">
        <f>'Seznam střelců'!G9</f>
        <v>50</v>
      </c>
      <c r="H9" s="56">
        <f>'Seznam střelců'!H9</f>
        <v>41</v>
      </c>
      <c r="I9" s="57">
        <f>'Seznam střelců'!I9</f>
        <v>82</v>
      </c>
      <c r="J9" s="54">
        <f>'Seznam střelců'!J9</f>
        <v>86</v>
      </c>
      <c r="K9" s="55">
        <f>'Seznam střelců'!K9</f>
        <v>86</v>
      </c>
      <c r="L9" s="56">
        <f>'Seznam střelců'!L9</f>
        <v>75</v>
      </c>
      <c r="M9" s="57">
        <f>'Seznam střelců'!M9</f>
        <v>75</v>
      </c>
      <c r="N9" s="54">
        <f>'Seznam střelců'!N9</f>
        <v>78</v>
      </c>
      <c r="O9" s="55">
        <f>'Seznam střelců'!O9</f>
        <v>78</v>
      </c>
      <c r="P9" s="56">
        <f>'Seznam střelců'!P9</f>
        <v>36</v>
      </c>
      <c r="Q9" s="55">
        <f>'Seznam střelců'!Q9</f>
        <v>36</v>
      </c>
      <c r="R9" s="54">
        <f>'Seznam střelců'!R9</f>
        <v>3</v>
      </c>
      <c r="S9" s="57">
        <f>'Seznam střelců'!S9</f>
        <v>30</v>
      </c>
      <c r="T9" s="54">
        <f>'Seznam střelců'!T9</f>
        <v>31</v>
      </c>
      <c r="U9" s="55">
        <f>'Seznam střelců'!U9</f>
        <v>62</v>
      </c>
      <c r="V9" s="56">
        <f>'Seznam střelců'!V9</f>
        <v>5</v>
      </c>
      <c r="W9" s="57">
        <f>'Seznam střelců'!W9</f>
        <v>50</v>
      </c>
      <c r="X9" s="54">
        <f>'Seznam střelců'!X9</f>
        <v>2</v>
      </c>
      <c r="Y9" s="55">
        <f>'Seznam střelců'!Y9</f>
        <v>30</v>
      </c>
      <c r="Z9" s="54">
        <f>'Seznam střelců'!Z9</f>
        <v>3</v>
      </c>
      <c r="AA9" s="55">
        <f>'Seznam střelců'!AA9</f>
        <v>15</v>
      </c>
      <c r="AB9" s="54">
        <f>'Seznam střelců'!AB9</f>
        <v>34</v>
      </c>
      <c r="AC9" s="55">
        <f>'Seznam střelců'!AC9</f>
        <v>68</v>
      </c>
      <c r="AD9" s="58">
        <f>'Seznam střelců'!AD9</f>
        <v>662</v>
      </c>
    </row>
    <row r="10" spans="2:30" hidden="1" x14ac:dyDescent="0.25">
      <c r="B10" s="50">
        <f>'Seznam střelců'!B10</f>
        <v>0</v>
      </c>
      <c r="C10" s="51" t="str">
        <f>'Seznam střelců'!C10</f>
        <v>Balek Josef</v>
      </c>
      <c r="D10" s="52" t="str">
        <f>'Seznam střelců'!D10</f>
        <v>ll</v>
      </c>
      <c r="E10" s="53" t="str">
        <f>'Seznam střelců'!E10</f>
        <v>M</v>
      </c>
      <c r="F10" s="54">
        <f>'Seznam střelců'!F10</f>
        <v>8</v>
      </c>
      <c r="G10" s="55">
        <f>'Seznam střelců'!G10</f>
        <v>80</v>
      </c>
      <c r="H10" s="56">
        <f>'Seznam střelců'!H10</f>
        <v>54</v>
      </c>
      <c r="I10" s="57">
        <f>'Seznam střelců'!I10</f>
        <v>108</v>
      </c>
      <c r="J10" s="54">
        <f>'Seznam střelců'!J10</f>
        <v>76</v>
      </c>
      <c r="K10" s="55">
        <f>'Seznam střelců'!K10</f>
        <v>76</v>
      </c>
      <c r="L10" s="56">
        <f>'Seznam střelců'!L10</f>
        <v>110</v>
      </c>
      <c r="M10" s="57">
        <f>'Seznam střelců'!M10</f>
        <v>110</v>
      </c>
      <c r="N10" s="54">
        <f>'Seznam střelců'!N10</f>
        <v>84</v>
      </c>
      <c r="O10" s="55">
        <f>'Seznam střelců'!O10</f>
        <v>84</v>
      </c>
      <c r="P10" s="56">
        <f>'Seznam střelců'!P10</f>
        <v>66</v>
      </c>
      <c r="Q10" s="55">
        <f>'Seznam střelců'!Q10</f>
        <v>66</v>
      </c>
      <c r="R10" s="54">
        <f>'Seznam střelců'!R10</f>
        <v>7</v>
      </c>
      <c r="S10" s="57">
        <f>'Seznam střelců'!S10</f>
        <v>70</v>
      </c>
      <c r="T10" s="54">
        <f>'Seznam střelců'!T10</f>
        <v>0</v>
      </c>
      <c r="U10" s="55">
        <f>'Seznam střelců'!U10</f>
        <v>0</v>
      </c>
      <c r="V10" s="56">
        <f>'Seznam střelců'!V10</f>
        <v>6</v>
      </c>
      <c r="W10" s="57">
        <f>'Seznam střelců'!W10</f>
        <v>60</v>
      </c>
      <c r="X10" s="54">
        <f>'Seznam střelců'!X10</f>
        <v>0</v>
      </c>
      <c r="Y10" s="55">
        <f>'Seznam střelců'!Y10</f>
        <v>0</v>
      </c>
      <c r="Z10" s="54">
        <f>'Seznam střelců'!Z10</f>
        <v>4</v>
      </c>
      <c r="AA10" s="55">
        <f>'Seznam střelců'!AA10</f>
        <v>20</v>
      </c>
      <c r="AB10" s="54">
        <f>'Seznam střelců'!AB10</f>
        <v>56</v>
      </c>
      <c r="AC10" s="55">
        <f>'Seznam střelců'!AC10</f>
        <v>112</v>
      </c>
      <c r="AD10" s="58">
        <f>'Seznam střelců'!AD10</f>
        <v>786</v>
      </c>
    </row>
    <row r="11" spans="2:30" hidden="1" x14ac:dyDescent="0.25">
      <c r="B11" s="50">
        <f>'Seznam střelců'!B11</f>
        <v>0</v>
      </c>
      <c r="C11" s="51" t="str">
        <f>'Seznam střelců'!C11</f>
        <v>Benda Dan</v>
      </c>
      <c r="D11" s="52" t="str">
        <f>'Seznam střelců'!D11</f>
        <v>ll</v>
      </c>
      <c r="E11" s="53" t="str">
        <f>'Seznam střelců'!E11</f>
        <v>Do</v>
      </c>
      <c r="F11" s="54">
        <f>'Seznam střelců'!F11</f>
        <v>3</v>
      </c>
      <c r="G11" s="55">
        <f>'Seznam střelců'!G11</f>
        <v>30</v>
      </c>
      <c r="H11" s="56">
        <f>'Seznam střelců'!H11</f>
        <v>37</v>
      </c>
      <c r="I11" s="57">
        <f>'Seznam střelců'!I11</f>
        <v>74</v>
      </c>
      <c r="J11" s="54">
        <f>'Seznam střelců'!J11</f>
        <v>52</v>
      </c>
      <c r="K11" s="55">
        <f>'Seznam střelců'!K11</f>
        <v>52</v>
      </c>
      <c r="L11" s="56">
        <f>'Seznam střelců'!L11</f>
        <v>65</v>
      </c>
      <c r="M11" s="57">
        <f>'Seznam střelců'!M11</f>
        <v>65</v>
      </c>
      <c r="N11" s="54">
        <f>'Seznam střelců'!N11</f>
        <v>76</v>
      </c>
      <c r="O11" s="55">
        <f>'Seznam střelců'!O11</f>
        <v>76</v>
      </c>
      <c r="P11" s="56">
        <f>'Seznam střelců'!P11</f>
        <v>0</v>
      </c>
      <c r="Q11" s="55">
        <f>'Seznam střelců'!Q11</f>
        <v>0</v>
      </c>
      <c r="R11" s="54">
        <f>'Seznam střelců'!R11</f>
        <v>0</v>
      </c>
      <c r="S11" s="57">
        <f>'Seznam střelců'!S11</f>
        <v>0</v>
      </c>
      <c r="T11" s="54">
        <f>'Seznam střelců'!T11</f>
        <v>6</v>
      </c>
      <c r="U11" s="55">
        <f>'Seznam střelců'!U11</f>
        <v>12</v>
      </c>
      <c r="V11" s="56">
        <f>'Seznam střelců'!V11</f>
        <v>2</v>
      </c>
      <c r="W11" s="57">
        <f>'Seznam střelců'!W11</f>
        <v>20</v>
      </c>
      <c r="X11" s="54">
        <f>'Seznam střelců'!X11</f>
        <v>0</v>
      </c>
      <c r="Y11" s="55">
        <f>'Seznam střelců'!Y11</f>
        <v>0</v>
      </c>
      <c r="Z11" s="54">
        <f>'Seznam střelců'!Z11</f>
        <v>2</v>
      </c>
      <c r="AA11" s="55">
        <f>'Seznam střelců'!AA11</f>
        <v>10</v>
      </c>
      <c r="AB11" s="54">
        <f>'Seznam střelců'!AB11</f>
        <v>38</v>
      </c>
      <c r="AC11" s="55">
        <f>'Seznam střelců'!AC11</f>
        <v>76</v>
      </c>
      <c r="AD11" s="58">
        <f>'Seznam střelců'!AD11</f>
        <v>415</v>
      </c>
    </row>
    <row r="12" spans="2:30" hidden="1" x14ac:dyDescent="0.25">
      <c r="B12" s="50">
        <f>'Seznam střelců'!B12</f>
        <v>0</v>
      </c>
      <c r="C12" s="51" t="str">
        <f>'Seznam střelců'!C12</f>
        <v>Benda Libor</v>
      </c>
      <c r="D12" s="52" t="str">
        <f>'Seznam střelců'!D12</f>
        <v>ll</v>
      </c>
      <c r="E12" s="53" t="str">
        <f>'Seznam střelců'!E12</f>
        <v>M</v>
      </c>
      <c r="F12" s="54">
        <f>'Seznam střelců'!F12</f>
        <v>8</v>
      </c>
      <c r="G12" s="55">
        <f>'Seznam střelců'!G12</f>
        <v>80</v>
      </c>
      <c r="H12" s="56">
        <f>'Seznam střelců'!H12</f>
        <v>62</v>
      </c>
      <c r="I12" s="57">
        <f>'Seznam střelců'!I12</f>
        <v>124</v>
      </c>
      <c r="J12" s="54">
        <f>'Seznam střelců'!J12</f>
        <v>86</v>
      </c>
      <c r="K12" s="55">
        <f>'Seznam střelců'!K12</f>
        <v>86</v>
      </c>
      <c r="L12" s="56">
        <f>'Seznam střelců'!L12</f>
        <v>60</v>
      </c>
      <c r="M12" s="57">
        <f>'Seznam střelců'!M12</f>
        <v>60</v>
      </c>
      <c r="N12" s="54">
        <f>'Seznam střelců'!N12</f>
        <v>82</v>
      </c>
      <c r="O12" s="55">
        <f>'Seznam střelců'!O12</f>
        <v>82</v>
      </c>
      <c r="P12" s="56">
        <f>'Seznam střelců'!P12</f>
        <v>87</v>
      </c>
      <c r="Q12" s="55">
        <f>'Seznam střelců'!Q12</f>
        <v>87</v>
      </c>
      <c r="R12" s="54">
        <f>'Seznam střelců'!R12</f>
        <v>8</v>
      </c>
      <c r="S12" s="57">
        <f>'Seznam střelců'!S12</f>
        <v>80</v>
      </c>
      <c r="T12" s="54">
        <f>'Seznam střelců'!T12</f>
        <v>41</v>
      </c>
      <c r="U12" s="55">
        <f>'Seznam střelců'!U12</f>
        <v>82</v>
      </c>
      <c r="V12" s="56">
        <f>'Seznam střelců'!V12</f>
        <v>7</v>
      </c>
      <c r="W12" s="57">
        <f>'Seznam střelců'!W12</f>
        <v>70</v>
      </c>
      <c r="X12" s="54">
        <f>'Seznam střelců'!X12</f>
        <v>4</v>
      </c>
      <c r="Y12" s="55">
        <f>'Seznam střelců'!Y12</f>
        <v>60</v>
      </c>
      <c r="Z12" s="54">
        <f>'Seznam střelců'!Z12</f>
        <v>13</v>
      </c>
      <c r="AA12" s="55">
        <f>'Seznam střelců'!AA12</f>
        <v>65</v>
      </c>
      <c r="AB12" s="54">
        <f>'Seznam střelců'!AB12</f>
        <v>61</v>
      </c>
      <c r="AC12" s="55">
        <f>'Seznam střelců'!AC12</f>
        <v>122</v>
      </c>
      <c r="AD12" s="58">
        <f>'Seznam střelců'!AD12</f>
        <v>998</v>
      </c>
    </row>
    <row r="13" spans="2:30" hidden="1" x14ac:dyDescent="0.25">
      <c r="B13" s="50">
        <f>'Seznam střelců'!B13</f>
        <v>0</v>
      </c>
      <c r="C13" s="51" t="str">
        <f>'Seznam střelců'!C13</f>
        <v>Bendová Mirka</v>
      </c>
      <c r="D13" s="52" t="str">
        <f>'Seznam střelců'!D13</f>
        <v>tl</v>
      </c>
      <c r="E13" s="53" t="str">
        <f>'Seznam střelců'!E13</f>
        <v>Ž</v>
      </c>
      <c r="F13" s="54">
        <f>'Seznam střelců'!F13</f>
        <v>0</v>
      </c>
      <c r="G13" s="55">
        <f>'Seznam střelců'!G13</f>
        <v>0</v>
      </c>
      <c r="H13" s="56">
        <f>'Seznam střelců'!H13</f>
        <v>25</v>
      </c>
      <c r="I13" s="57">
        <f>'Seznam střelců'!I13</f>
        <v>50</v>
      </c>
      <c r="J13" s="54">
        <f>'Seznam střelců'!J13</f>
        <v>40</v>
      </c>
      <c r="K13" s="55">
        <f>'Seznam střelců'!K13</f>
        <v>40</v>
      </c>
      <c r="L13" s="56">
        <f>'Seznam střelců'!L13</f>
        <v>30</v>
      </c>
      <c r="M13" s="57">
        <f>'Seznam střelců'!M13</f>
        <v>30</v>
      </c>
      <c r="N13" s="54">
        <f>'Seznam střelců'!N13</f>
        <v>68</v>
      </c>
      <c r="O13" s="55">
        <f>'Seznam střelců'!O13</f>
        <v>68</v>
      </c>
      <c r="P13" s="56">
        <f>'Seznam střelců'!P13</f>
        <v>0</v>
      </c>
      <c r="Q13" s="55">
        <f>'Seznam střelců'!Q13</f>
        <v>0</v>
      </c>
      <c r="R13" s="54">
        <f>'Seznam střelců'!R13</f>
        <v>3</v>
      </c>
      <c r="S13" s="57">
        <f>'Seznam střelců'!S13</f>
        <v>30</v>
      </c>
      <c r="T13" s="54">
        <f>'Seznam střelců'!T13</f>
        <v>0</v>
      </c>
      <c r="U13" s="55">
        <f>'Seznam střelců'!U13</f>
        <v>0</v>
      </c>
      <c r="V13" s="56">
        <f>'Seznam střelců'!V13</f>
        <v>4</v>
      </c>
      <c r="W13" s="57">
        <f>'Seznam střelců'!W13</f>
        <v>40</v>
      </c>
      <c r="X13" s="54">
        <f>'Seznam střelců'!X13</f>
        <v>0</v>
      </c>
      <c r="Y13" s="55">
        <f>'Seznam střelců'!Y13</f>
        <v>0</v>
      </c>
      <c r="Z13" s="54">
        <f>'Seznam střelců'!Z13</f>
        <v>2</v>
      </c>
      <c r="AA13" s="55">
        <f>'Seznam střelců'!AA13</f>
        <v>10</v>
      </c>
      <c r="AB13" s="54">
        <f>'Seznam střelců'!AB13</f>
        <v>15</v>
      </c>
      <c r="AC13" s="55">
        <f>'Seznam střelců'!AC13</f>
        <v>30</v>
      </c>
      <c r="AD13" s="58">
        <f>'Seznam střelců'!AD13</f>
        <v>298</v>
      </c>
    </row>
    <row r="14" spans="2:30" hidden="1" x14ac:dyDescent="0.25">
      <c r="B14" s="50">
        <f>'Seznam střelců'!B14</f>
        <v>0</v>
      </c>
      <c r="C14" s="51" t="str">
        <f>'Seznam střelců'!C14</f>
        <v xml:space="preserve">Borecký Václav </v>
      </c>
      <c r="D14" s="52" t="str">
        <f>'Seznam střelců'!D14</f>
        <v>TL</v>
      </c>
      <c r="E14" s="53" t="str">
        <f>'Seznam střelců'!E14</f>
        <v>M</v>
      </c>
      <c r="F14" s="54">
        <f>'Seznam střelců'!F14</f>
        <v>0</v>
      </c>
      <c r="G14" s="55">
        <f>'Seznam střelců'!G14</f>
        <v>0</v>
      </c>
      <c r="H14" s="56">
        <f>'Seznam střelců'!H14</f>
        <v>0</v>
      </c>
      <c r="I14" s="57">
        <f>'Seznam střelců'!I14</f>
        <v>0</v>
      </c>
      <c r="J14" s="54">
        <f>'Seznam střelců'!J14</f>
        <v>0</v>
      </c>
      <c r="K14" s="55">
        <f>'Seznam střelců'!K14</f>
        <v>0</v>
      </c>
      <c r="L14" s="56">
        <f>'Seznam střelců'!L14</f>
        <v>0</v>
      </c>
      <c r="M14" s="57">
        <f>'Seznam střelců'!M14</f>
        <v>0</v>
      </c>
      <c r="N14" s="54">
        <f>'Seznam střelců'!N14</f>
        <v>0</v>
      </c>
      <c r="O14" s="55">
        <f>'Seznam střelců'!O14</f>
        <v>0</v>
      </c>
      <c r="P14" s="56">
        <f>'Seznam střelců'!P14</f>
        <v>0</v>
      </c>
      <c r="Q14" s="55">
        <f>'Seznam střelců'!Q14</f>
        <v>0</v>
      </c>
      <c r="R14" s="54">
        <f>'Seznam střelců'!R14</f>
        <v>0</v>
      </c>
      <c r="S14" s="57">
        <f>'Seznam střelců'!S14</f>
        <v>0</v>
      </c>
      <c r="T14" s="54">
        <f>'Seznam střelců'!T14</f>
        <v>0</v>
      </c>
      <c r="U14" s="55">
        <f>'Seznam střelců'!U14</f>
        <v>0</v>
      </c>
      <c r="V14" s="56">
        <f>'Seznam střelců'!V14</f>
        <v>0</v>
      </c>
      <c r="W14" s="57">
        <f>'Seznam střelců'!W14</f>
        <v>0</v>
      </c>
      <c r="X14" s="54">
        <f>'Seznam střelců'!X14</f>
        <v>0</v>
      </c>
      <c r="Y14" s="55">
        <f>'Seznam střelců'!Y14</f>
        <v>0</v>
      </c>
      <c r="Z14" s="54">
        <f>'Seznam střelců'!Z14</f>
        <v>0</v>
      </c>
      <c r="AA14" s="55">
        <f>'Seznam střelců'!AA14</f>
        <v>0</v>
      </c>
      <c r="AB14" s="54">
        <f>'Seznam střelců'!AB14</f>
        <v>0</v>
      </c>
      <c r="AC14" s="55">
        <f>'Seznam střelců'!AC14</f>
        <v>0</v>
      </c>
      <c r="AD14" s="58">
        <f>'Seznam střelců'!AD14</f>
        <v>0</v>
      </c>
    </row>
    <row r="15" spans="2:30" hidden="1" x14ac:dyDescent="0.25">
      <c r="B15" s="50">
        <f>'Seznam střelců'!B30</f>
        <v>0</v>
      </c>
      <c r="C15" s="51" t="str">
        <f>'Seznam střelců'!C30</f>
        <v>Habart Julia</v>
      </c>
      <c r="D15" s="52" t="str">
        <f>'Seznam střelců'!D30</f>
        <v>ll</v>
      </c>
      <c r="E15" s="53" t="str">
        <f>'Seznam střelců'!E30</f>
        <v>Dě9</v>
      </c>
      <c r="F15" s="54">
        <f>'Seznam střelců'!F30</f>
        <v>2</v>
      </c>
      <c r="G15" s="55">
        <f>'Seznam střelců'!G30</f>
        <v>20</v>
      </c>
      <c r="H15" s="56">
        <f>'Seznam střelců'!H30</f>
        <v>60</v>
      </c>
      <c r="I15" s="57">
        <f>'Seznam střelců'!I30</f>
        <v>120</v>
      </c>
      <c r="J15" s="54">
        <f>'Seznam střelců'!J30</f>
        <v>76</v>
      </c>
      <c r="K15" s="55">
        <f>'Seznam střelců'!K30</f>
        <v>76</v>
      </c>
      <c r="L15" s="56">
        <f>'Seznam střelců'!L30</f>
        <v>50</v>
      </c>
      <c r="M15" s="57">
        <f>'Seznam střelců'!M30</f>
        <v>50</v>
      </c>
      <c r="N15" s="54">
        <f>'Seznam střelců'!N30</f>
        <v>78</v>
      </c>
      <c r="O15" s="55">
        <f>'Seznam střelců'!O30</f>
        <v>78</v>
      </c>
      <c r="P15" s="56">
        <f>'Seznam střelců'!P30</f>
        <v>63</v>
      </c>
      <c r="Q15" s="55">
        <f>'Seznam střelců'!Q30</f>
        <v>63</v>
      </c>
      <c r="R15" s="54">
        <f>'Seznam střelců'!R30</f>
        <v>5</v>
      </c>
      <c r="S15" s="57">
        <f>'Seznam střelců'!S30</f>
        <v>50</v>
      </c>
      <c r="T15" s="54">
        <f>'Seznam střelců'!T30</f>
        <v>61</v>
      </c>
      <c r="U15" s="55">
        <f>'Seznam střelců'!U30</f>
        <v>122</v>
      </c>
      <c r="V15" s="56">
        <f>'Seznam střelců'!V30</f>
        <v>7</v>
      </c>
      <c r="W15" s="57">
        <f>'Seznam střelců'!W30</f>
        <v>70</v>
      </c>
      <c r="X15" s="54">
        <f>'Seznam střelců'!X30</f>
        <v>0</v>
      </c>
      <c r="Y15" s="55">
        <f>'Seznam střelců'!Y30</f>
        <v>0</v>
      </c>
      <c r="Z15" s="54">
        <f>'Seznam střelců'!Z30</f>
        <v>10</v>
      </c>
      <c r="AA15" s="55">
        <f>'Seznam střelců'!AA30</f>
        <v>50</v>
      </c>
      <c r="AB15" s="54">
        <f>'Seznam střelců'!AB30</f>
        <v>47</v>
      </c>
      <c r="AC15" s="55">
        <f>'Seznam střelců'!AC30</f>
        <v>94</v>
      </c>
      <c r="AD15" s="58">
        <f>'Seznam střelců'!AD30</f>
        <v>793</v>
      </c>
    </row>
    <row r="16" spans="2:30" x14ac:dyDescent="0.25">
      <c r="B16" s="50">
        <f>'Seznam střelců'!B77</f>
        <v>0</v>
      </c>
      <c r="C16" s="51" t="str">
        <f>'Seznam střelců'!C77</f>
        <v>Štruncová Lenka</v>
      </c>
      <c r="D16" s="52" t="str">
        <f>'Seznam střelců'!D77</f>
        <v>ll</v>
      </c>
      <c r="E16" s="53" t="str">
        <f>'Seznam střelců'!E77</f>
        <v>Ž</v>
      </c>
      <c r="F16" s="54">
        <f>'Seznam střelců'!F77</f>
        <v>6</v>
      </c>
      <c r="G16" s="55">
        <f>'Seznam střelců'!G77</f>
        <v>60</v>
      </c>
      <c r="H16" s="56">
        <f>'Seznam střelců'!H77</f>
        <v>76</v>
      </c>
      <c r="I16" s="57">
        <f>'Seznam střelců'!I77</f>
        <v>152</v>
      </c>
      <c r="J16" s="54">
        <f>'Seznam střelců'!J77</f>
        <v>72</v>
      </c>
      <c r="K16" s="55">
        <f>'Seznam střelců'!K77</f>
        <v>72</v>
      </c>
      <c r="L16" s="56">
        <f>'Seznam střelců'!L77</f>
        <v>110</v>
      </c>
      <c r="M16" s="57">
        <f>'Seznam střelců'!M77</f>
        <v>110</v>
      </c>
      <c r="N16" s="54">
        <f>'Seznam střelců'!N77</f>
        <v>86</v>
      </c>
      <c r="O16" s="55">
        <f>'Seznam střelců'!O77</f>
        <v>86</v>
      </c>
      <c r="P16" s="56">
        <f>'Seznam střelců'!P77</f>
        <v>80</v>
      </c>
      <c r="Q16" s="55">
        <f>'Seznam střelců'!Q77</f>
        <v>80</v>
      </c>
      <c r="R16" s="54">
        <f>'Seznam střelců'!R77</f>
        <v>9</v>
      </c>
      <c r="S16" s="57">
        <f>'Seznam střelců'!S77</f>
        <v>90</v>
      </c>
      <c r="T16" s="54">
        <f>'Seznam střelců'!T77</f>
        <v>34</v>
      </c>
      <c r="U16" s="55">
        <f>'Seznam střelců'!U77</f>
        <v>68</v>
      </c>
      <c r="V16" s="56">
        <f>'Seznam střelců'!V77</f>
        <v>8</v>
      </c>
      <c r="W16" s="57">
        <f>'Seznam střelců'!W77</f>
        <v>80</v>
      </c>
      <c r="X16" s="54">
        <f>'Seznam střelců'!X77</f>
        <v>3</v>
      </c>
      <c r="Y16" s="55">
        <f>'Seznam střelců'!Y77</f>
        <v>45</v>
      </c>
      <c r="Z16" s="54">
        <f>'Seznam střelců'!Z77</f>
        <v>11</v>
      </c>
      <c r="AA16" s="55">
        <f>'Seznam střelců'!AA77</f>
        <v>55</v>
      </c>
      <c r="AB16" s="54">
        <f>'Seznam střelců'!AB77</f>
        <v>47</v>
      </c>
      <c r="AC16" s="55">
        <f>'Seznam střelců'!AC77</f>
        <v>94</v>
      </c>
      <c r="AD16" s="58">
        <f>'Seznam střelců'!AD77</f>
        <v>992</v>
      </c>
    </row>
    <row r="17" spans="2:30" hidden="1" x14ac:dyDescent="0.25">
      <c r="B17" s="50">
        <f>'Seznam střelců'!B17</f>
        <v>0</v>
      </c>
      <c r="C17" s="51" t="str">
        <f>'Seznam střelců'!C17</f>
        <v>Bumba Pavel</v>
      </c>
      <c r="D17" s="52" t="str">
        <f>'Seznam střelců'!D17</f>
        <v>tl</v>
      </c>
      <c r="E17" s="53" t="str">
        <f>'Seznam střelců'!E17</f>
        <v>M</v>
      </c>
      <c r="F17" s="54">
        <f>'Seznam střelců'!F17</f>
        <v>0</v>
      </c>
      <c r="G17" s="55">
        <f>'Seznam střelců'!G17</f>
        <v>0</v>
      </c>
      <c r="H17" s="56">
        <f>'Seznam střelců'!H17</f>
        <v>0</v>
      </c>
      <c r="I17" s="57">
        <f>'Seznam střelců'!I17</f>
        <v>0</v>
      </c>
      <c r="J17" s="54">
        <f>'Seznam střelců'!J17</f>
        <v>0</v>
      </c>
      <c r="K17" s="55">
        <f>'Seznam střelců'!K17</f>
        <v>0</v>
      </c>
      <c r="L17" s="56">
        <f>'Seznam střelců'!L17</f>
        <v>0</v>
      </c>
      <c r="M17" s="57">
        <f>'Seznam střelců'!M17</f>
        <v>0</v>
      </c>
      <c r="N17" s="54">
        <f>'Seznam střelců'!N17</f>
        <v>0</v>
      </c>
      <c r="O17" s="55">
        <f>'Seznam střelců'!O17</f>
        <v>0</v>
      </c>
      <c r="P17" s="56">
        <f>'Seznam střelců'!P17</f>
        <v>0</v>
      </c>
      <c r="Q17" s="55">
        <f>'Seznam střelců'!Q17</f>
        <v>0</v>
      </c>
      <c r="R17" s="54">
        <f>'Seznam střelců'!R17</f>
        <v>0</v>
      </c>
      <c r="S17" s="57">
        <f>'Seznam střelců'!S17</f>
        <v>0</v>
      </c>
      <c r="T17" s="54">
        <f>'Seznam střelců'!T17</f>
        <v>0</v>
      </c>
      <c r="U17" s="55">
        <f>'Seznam střelců'!U17</f>
        <v>0</v>
      </c>
      <c r="V17" s="56">
        <f>'Seznam střelců'!V17</f>
        <v>0</v>
      </c>
      <c r="W17" s="57">
        <f>'Seznam střelců'!W17</f>
        <v>0</v>
      </c>
      <c r="X17" s="54">
        <f>'Seznam střelců'!X17</f>
        <v>0</v>
      </c>
      <c r="Y17" s="55">
        <f>'Seznam střelců'!Y17</f>
        <v>0</v>
      </c>
      <c r="Z17" s="54">
        <f>'Seznam střelců'!Z17</f>
        <v>0</v>
      </c>
      <c r="AA17" s="55">
        <f>'Seznam střelců'!AA17</f>
        <v>0</v>
      </c>
      <c r="AB17" s="54">
        <f>'Seznam střelců'!AB17</f>
        <v>0</v>
      </c>
      <c r="AC17" s="55">
        <f>'Seznam střelců'!AC17</f>
        <v>0</v>
      </c>
      <c r="AD17" s="58">
        <f>'Seznam střelců'!AD17</f>
        <v>0</v>
      </c>
    </row>
    <row r="18" spans="2:30" hidden="1" x14ac:dyDescent="0.25">
      <c r="B18" s="50">
        <f>'Seznam střelců'!B18</f>
        <v>0</v>
      </c>
      <c r="C18" s="51" t="str">
        <f>'Seznam střelců'!C18</f>
        <v>Buřval Jirka</v>
      </c>
      <c r="D18" s="52" t="str">
        <f>'Seznam střelců'!D18</f>
        <v>ll</v>
      </c>
      <c r="E18" s="53" t="str">
        <f>'Seznam střelců'!E18</f>
        <v>M</v>
      </c>
      <c r="F18" s="54">
        <f>'Seznam střelců'!F18</f>
        <v>13</v>
      </c>
      <c r="G18" s="55">
        <f>'Seznam střelců'!G18</f>
        <v>130</v>
      </c>
      <c r="H18" s="56">
        <f>'Seznam střelců'!H18</f>
        <v>64</v>
      </c>
      <c r="I18" s="57">
        <f>'Seznam střelců'!I18</f>
        <v>128</v>
      </c>
      <c r="J18" s="54">
        <f>'Seznam střelců'!J18</f>
        <v>78</v>
      </c>
      <c r="K18" s="55">
        <f>'Seznam střelců'!K18</f>
        <v>78</v>
      </c>
      <c r="L18" s="56">
        <f>'Seznam střelců'!L18</f>
        <v>35</v>
      </c>
      <c r="M18" s="57">
        <f>'Seznam střelců'!M18</f>
        <v>35</v>
      </c>
      <c r="N18" s="54">
        <f>'Seznam střelců'!N18</f>
        <v>72</v>
      </c>
      <c r="O18" s="55">
        <f>'Seznam střelců'!O18</f>
        <v>72</v>
      </c>
      <c r="P18" s="56">
        <f>'Seznam střelců'!P18</f>
        <v>87</v>
      </c>
      <c r="Q18" s="55">
        <f>'Seznam střelců'!Q18</f>
        <v>87</v>
      </c>
      <c r="R18" s="54">
        <f>'Seznam střelců'!R18</f>
        <v>12</v>
      </c>
      <c r="S18" s="57">
        <f>'Seznam střelců'!S18</f>
        <v>120</v>
      </c>
      <c r="T18" s="54">
        <f>'Seznam střelců'!T18</f>
        <v>50</v>
      </c>
      <c r="U18" s="55">
        <f>'Seznam střelců'!U18</f>
        <v>100</v>
      </c>
      <c r="V18" s="56">
        <f>'Seznam střelců'!V18</f>
        <v>11</v>
      </c>
      <c r="W18" s="57">
        <f>'Seznam střelců'!W18</f>
        <v>110</v>
      </c>
      <c r="X18" s="54">
        <f>'Seznam střelců'!X18</f>
        <v>3</v>
      </c>
      <c r="Y18" s="55">
        <f>'Seznam střelců'!Y18</f>
        <v>45</v>
      </c>
      <c r="Z18" s="54">
        <f>'Seznam střelců'!Z18</f>
        <v>13</v>
      </c>
      <c r="AA18" s="55">
        <f>'Seznam střelců'!AA18</f>
        <v>65</v>
      </c>
      <c r="AB18" s="54">
        <f>'Seznam střelců'!AB18</f>
        <v>53</v>
      </c>
      <c r="AC18" s="55">
        <f>'Seznam střelců'!AC18</f>
        <v>106</v>
      </c>
      <c r="AD18" s="58">
        <f>'Seznam střelců'!AD18</f>
        <v>1076</v>
      </c>
    </row>
    <row r="19" spans="2:30" hidden="1" x14ac:dyDescent="0.25">
      <c r="B19" s="50">
        <f>'Seznam střelců'!B19</f>
        <v>0</v>
      </c>
      <c r="C19" s="51" t="str">
        <f>'Seznam střelců'!C19</f>
        <v>Dvořáček Jiří</v>
      </c>
      <c r="D19" s="52" t="str">
        <f>'Seznam střelců'!D19</f>
        <v>ll</v>
      </c>
      <c r="E19" s="53" t="str">
        <f>'Seznam střelců'!E19</f>
        <v>M</v>
      </c>
      <c r="F19" s="54">
        <f>'Seznam střelců'!F19</f>
        <v>4</v>
      </c>
      <c r="G19" s="55">
        <f>'Seznam střelců'!G19</f>
        <v>40</v>
      </c>
      <c r="H19" s="56">
        <f>'Seznam střelců'!H19</f>
        <v>46</v>
      </c>
      <c r="I19" s="57">
        <f>'Seznam střelců'!I19</f>
        <v>92</v>
      </c>
      <c r="J19" s="54">
        <f>'Seznam střelců'!J19</f>
        <v>66</v>
      </c>
      <c r="K19" s="55">
        <f>'Seznam střelců'!K19</f>
        <v>66</v>
      </c>
      <c r="L19" s="56">
        <f>'Seznam střelců'!L19</f>
        <v>55</v>
      </c>
      <c r="M19" s="57">
        <f>'Seznam střelců'!M19</f>
        <v>55</v>
      </c>
      <c r="N19" s="54">
        <f>'Seznam střelců'!N19</f>
        <v>68</v>
      </c>
      <c r="O19" s="55">
        <f>'Seznam střelců'!O19</f>
        <v>68</v>
      </c>
      <c r="P19" s="56">
        <f>'Seznam střelců'!P19</f>
        <v>94</v>
      </c>
      <c r="Q19" s="55">
        <f>'Seznam střelců'!Q19</f>
        <v>94</v>
      </c>
      <c r="R19" s="54">
        <f>'Seznam střelců'!R19</f>
        <v>8</v>
      </c>
      <c r="S19" s="57">
        <f>'Seznam střelců'!S19</f>
        <v>80</v>
      </c>
      <c r="T19" s="54">
        <f>'Seznam střelců'!T19</f>
        <v>19</v>
      </c>
      <c r="U19" s="55">
        <f>'Seznam střelců'!U19</f>
        <v>38</v>
      </c>
      <c r="V19" s="56">
        <f>'Seznam střelců'!V19</f>
        <v>6</v>
      </c>
      <c r="W19" s="57">
        <f>'Seznam střelců'!W19</f>
        <v>60</v>
      </c>
      <c r="X19" s="54">
        <f>'Seznam střelců'!X19</f>
        <v>2</v>
      </c>
      <c r="Y19" s="55">
        <f>'Seznam střelců'!Y19</f>
        <v>30</v>
      </c>
      <c r="Z19" s="54">
        <f>'Seznam střelců'!Z19</f>
        <v>6</v>
      </c>
      <c r="AA19" s="55">
        <f>'Seznam střelců'!AA19</f>
        <v>30</v>
      </c>
      <c r="AB19" s="54">
        <f>'Seznam střelců'!AB19</f>
        <v>57</v>
      </c>
      <c r="AC19" s="55">
        <f>'Seznam střelců'!AC19</f>
        <v>114</v>
      </c>
      <c r="AD19" s="58">
        <f>'Seznam střelců'!AD19</f>
        <v>767</v>
      </c>
    </row>
    <row r="20" spans="2:30" hidden="1" x14ac:dyDescent="0.25">
      <c r="B20" s="50">
        <f>'Seznam střelců'!B20</f>
        <v>0</v>
      </c>
      <c r="C20" s="51" t="str">
        <f>'Seznam střelců'!C20</f>
        <v>Dvořáčková Květa</v>
      </c>
      <c r="D20" s="52" t="str">
        <f>'Seznam střelců'!D20</f>
        <v>ll</v>
      </c>
      <c r="E20" s="53" t="str">
        <f>'Seznam střelců'!E20</f>
        <v>Dě12</v>
      </c>
      <c r="F20" s="54">
        <f>'Seznam střelců'!F20</f>
        <v>5</v>
      </c>
      <c r="G20" s="55">
        <f>'Seznam střelců'!G20</f>
        <v>50</v>
      </c>
      <c r="H20" s="56">
        <f>'Seznam střelců'!H20</f>
        <v>40</v>
      </c>
      <c r="I20" s="57">
        <f>'Seznam střelců'!I20</f>
        <v>80</v>
      </c>
      <c r="J20" s="54">
        <f>'Seznam střelců'!J20</f>
        <v>66</v>
      </c>
      <c r="K20" s="55">
        <f>'Seznam střelců'!K20</f>
        <v>66</v>
      </c>
      <c r="L20" s="56">
        <f>'Seznam střelců'!L20</f>
        <v>65</v>
      </c>
      <c r="M20" s="57">
        <f>'Seznam střelců'!M20</f>
        <v>65</v>
      </c>
      <c r="N20" s="54">
        <f>'Seznam střelců'!N20</f>
        <v>62</v>
      </c>
      <c r="O20" s="55">
        <f>'Seznam střelců'!O20</f>
        <v>62</v>
      </c>
      <c r="P20" s="56">
        <f>'Seznam střelců'!P20</f>
        <v>0</v>
      </c>
      <c r="Q20" s="55">
        <f>'Seznam střelců'!Q20</f>
        <v>0</v>
      </c>
      <c r="R20" s="54">
        <f>'Seznam střelců'!R20</f>
        <v>5</v>
      </c>
      <c r="S20" s="57">
        <f>'Seznam střelců'!S20</f>
        <v>50</v>
      </c>
      <c r="T20" s="54">
        <f>'Seznam střelců'!T20</f>
        <v>25</v>
      </c>
      <c r="U20" s="55">
        <f>'Seznam střelců'!U20</f>
        <v>50</v>
      </c>
      <c r="V20" s="56">
        <f>'Seznam střelců'!V20</f>
        <v>5</v>
      </c>
      <c r="W20" s="57">
        <f>'Seznam střelců'!W20</f>
        <v>50</v>
      </c>
      <c r="X20" s="54">
        <f>'Seznam střelců'!X20</f>
        <v>1</v>
      </c>
      <c r="Y20" s="55">
        <f>'Seznam střelců'!Y20</f>
        <v>15</v>
      </c>
      <c r="Z20" s="54">
        <f>'Seznam střelců'!Z20</f>
        <v>11</v>
      </c>
      <c r="AA20" s="55">
        <f>'Seznam střelců'!AA20</f>
        <v>55</v>
      </c>
      <c r="AB20" s="54">
        <f>'Seznam střelců'!AB20</f>
        <v>36</v>
      </c>
      <c r="AC20" s="55">
        <f>'Seznam střelců'!AC20</f>
        <v>72</v>
      </c>
      <c r="AD20" s="58">
        <f>'Seznam střelců'!AD20</f>
        <v>615</v>
      </c>
    </row>
    <row r="21" spans="2:30" hidden="1" x14ac:dyDescent="0.25">
      <c r="B21" s="50">
        <f>'Seznam střelců'!B21</f>
        <v>0</v>
      </c>
      <c r="C21" s="51" t="str">
        <f>'Seznam střelců'!C21</f>
        <v>Dvořák Bohumil</v>
      </c>
      <c r="D21" s="52" t="str">
        <f>'Seznam střelců'!D21</f>
        <v>dl</v>
      </c>
      <c r="E21" s="53" t="str">
        <f>'Seznam střelců'!E21</f>
        <v>M</v>
      </c>
      <c r="F21" s="54">
        <f>'Seznam střelců'!F21</f>
        <v>3</v>
      </c>
      <c r="G21" s="55">
        <f>'Seznam střelců'!G21</f>
        <v>30</v>
      </c>
      <c r="H21" s="56">
        <f>'Seznam střelců'!H21</f>
        <v>50</v>
      </c>
      <c r="I21" s="57">
        <f>'Seznam střelců'!I21</f>
        <v>100</v>
      </c>
      <c r="J21" s="54">
        <f>'Seznam střelců'!J21</f>
        <v>86</v>
      </c>
      <c r="K21" s="55">
        <f>'Seznam střelců'!K21</f>
        <v>86</v>
      </c>
      <c r="L21" s="56">
        <f>'Seznam střelců'!L21</f>
        <v>110</v>
      </c>
      <c r="M21" s="57">
        <f>'Seznam střelců'!M21</f>
        <v>110</v>
      </c>
      <c r="N21" s="54">
        <f>'Seznam střelců'!N21</f>
        <v>76</v>
      </c>
      <c r="O21" s="55">
        <f>'Seznam střelců'!O21</f>
        <v>76</v>
      </c>
      <c r="P21" s="56">
        <f>'Seznam střelců'!P21</f>
        <v>0</v>
      </c>
      <c r="Q21" s="55">
        <f>'Seznam střelců'!Q21</f>
        <v>0</v>
      </c>
      <c r="R21" s="54">
        <f>'Seznam střelců'!R21</f>
        <v>10</v>
      </c>
      <c r="S21" s="57">
        <f>'Seznam střelců'!S21</f>
        <v>100</v>
      </c>
      <c r="T21" s="54">
        <f>'Seznam střelců'!T21</f>
        <v>38</v>
      </c>
      <c r="U21" s="55">
        <f>'Seznam střelců'!U21</f>
        <v>76</v>
      </c>
      <c r="V21" s="56">
        <f>'Seznam střelců'!V21</f>
        <v>4</v>
      </c>
      <c r="W21" s="57">
        <f>'Seznam střelců'!W21</f>
        <v>40</v>
      </c>
      <c r="X21" s="54">
        <f>'Seznam střelců'!X21</f>
        <v>2</v>
      </c>
      <c r="Y21" s="55">
        <f>'Seznam střelců'!Y21</f>
        <v>30</v>
      </c>
      <c r="Z21" s="54">
        <f>'Seznam střelců'!Z21</f>
        <v>8</v>
      </c>
      <c r="AA21" s="55">
        <f>'Seznam střelců'!AA21</f>
        <v>40</v>
      </c>
      <c r="AB21" s="54">
        <f>'Seznam střelců'!AB21</f>
        <v>14</v>
      </c>
      <c r="AC21" s="55">
        <f>'Seznam střelců'!AC21</f>
        <v>28</v>
      </c>
      <c r="AD21" s="58">
        <f>'Seznam střelců'!AD21</f>
        <v>716</v>
      </c>
    </row>
    <row r="22" spans="2:30" hidden="1" x14ac:dyDescent="0.25">
      <c r="B22" s="50">
        <f>'Seznam střelců'!B22</f>
        <v>0</v>
      </c>
      <c r="C22" s="51" t="str">
        <f>'Seznam střelců'!C22</f>
        <v>Faust Petr</v>
      </c>
      <c r="D22" s="52" t="str">
        <f>'Seznam střelců'!D22</f>
        <v>ll</v>
      </c>
      <c r="E22" s="53" t="str">
        <f>'Seznam střelců'!E22</f>
        <v>M</v>
      </c>
      <c r="F22" s="54">
        <f>'Seznam střelců'!F22</f>
        <v>5</v>
      </c>
      <c r="G22" s="55">
        <f>'Seznam střelců'!G22</f>
        <v>50</v>
      </c>
      <c r="H22" s="56">
        <f>'Seznam střelců'!H22</f>
        <v>59</v>
      </c>
      <c r="I22" s="57">
        <f>'Seznam střelců'!I22</f>
        <v>118</v>
      </c>
      <c r="J22" s="54">
        <f>'Seznam střelců'!J22</f>
        <v>68</v>
      </c>
      <c r="K22" s="55">
        <f>'Seznam střelců'!K22</f>
        <v>68</v>
      </c>
      <c r="L22" s="56">
        <f>'Seznam střelců'!L22</f>
        <v>95</v>
      </c>
      <c r="M22" s="57">
        <f>'Seznam střelců'!M22</f>
        <v>95</v>
      </c>
      <c r="N22" s="54">
        <f>'Seznam střelců'!N22</f>
        <v>84</v>
      </c>
      <c r="O22" s="55">
        <f>'Seznam střelců'!O22</f>
        <v>84</v>
      </c>
      <c r="P22" s="56">
        <f>'Seznam střelců'!P22</f>
        <v>80</v>
      </c>
      <c r="Q22" s="55">
        <f>'Seznam střelců'!Q22</f>
        <v>80</v>
      </c>
      <c r="R22" s="54">
        <f>'Seznam střelců'!R22</f>
        <v>10</v>
      </c>
      <c r="S22" s="57">
        <f>'Seznam střelců'!S22</f>
        <v>100</v>
      </c>
      <c r="T22" s="54">
        <f>'Seznam střelců'!T22</f>
        <v>49</v>
      </c>
      <c r="U22" s="55">
        <f>'Seznam střelců'!U22</f>
        <v>98</v>
      </c>
      <c r="V22" s="56">
        <f>'Seznam střelců'!V22</f>
        <v>10</v>
      </c>
      <c r="W22" s="57">
        <f>'Seznam střelců'!W22</f>
        <v>100</v>
      </c>
      <c r="X22" s="54">
        <f>'Seznam střelců'!X22</f>
        <v>3</v>
      </c>
      <c r="Y22" s="55">
        <f>'Seznam střelců'!Y22</f>
        <v>45</v>
      </c>
      <c r="Z22" s="54">
        <f>'Seznam střelců'!Z22</f>
        <v>15</v>
      </c>
      <c r="AA22" s="55">
        <f>'Seznam střelců'!AA22</f>
        <v>75</v>
      </c>
      <c r="AB22" s="54">
        <f>'Seznam střelců'!AB22</f>
        <v>47</v>
      </c>
      <c r="AC22" s="55">
        <f>'Seznam střelců'!AC22</f>
        <v>94</v>
      </c>
      <c r="AD22" s="58">
        <f>'Seznam střelců'!AD22</f>
        <v>1007</v>
      </c>
    </row>
    <row r="23" spans="2:30" hidden="1" x14ac:dyDescent="0.25">
      <c r="B23" s="50">
        <f>'Seznam střelců'!B23</f>
        <v>0</v>
      </c>
      <c r="C23" s="51" t="str">
        <f>'Seznam střelců'!C23</f>
        <v>Fencl Jakub</v>
      </c>
      <c r="D23" s="52" t="str">
        <f>'Seznam střelců'!D23</f>
        <v>ll</v>
      </c>
      <c r="E23" s="53" t="str">
        <f>'Seznam střelců'!E23</f>
        <v>M</v>
      </c>
      <c r="F23" s="54">
        <f>'Seznam střelců'!F23</f>
        <v>1</v>
      </c>
      <c r="G23" s="55">
        <f>'Seznam střelců'!G23</f>
        <v>10</v>
      </c>
      <c r="H23" s="56">
        <f>'Seznam střelců'!H23</f>
        <v>62</v>
      </c>
      <c r="I23" s="57">
        <f>'Seznam střelců'!I23</f>
        <v>124</v>
      </c>
      <c r="J23" s="54">
        <f>'Seznam střelců'!J23</f>
        <v>62</v>
      </c>
      <c r="K23" s="55">
        <f>'Seznam střelců'!K23</f>
        <v>62</v>
      </c>
      <c r="L23" s="56">
        <f>'Seznam střelců'!L23</f>
        <v>35</v>
      </c>
      <c r="M23" s="57">
        <f>'Seznam střelců'!M23</f>
        <v>35</v>
      </c>
      <c r="N23" s="54">
        <f>'Seznam střelců'!N23</f>
        <v>76</v>
      </c>
      <c r="O23" s="55">
        <f>'Seznam střelců'!O23</f>
        <v>76</v>
      </c>
      <c r="P23" s="56">
        <f>'Seznam střelců'!P23</f>
        <v>55</v>
      </c>
      <c r="Q23" s="55">
        <f>'Seznam střelců'!Q23</f>
        <v>55</v>
      </c>
      <c r="R23" s="54">
        <f>'Seznam střelců'!R23</f>
        <v>7</v>
      </c>
      <c r="S23" s="57">
        <f>'Seznam střelců'!S23</f>
        <v>70</v>
      </c>
      <c r="T23" s="54">
        <f>'Seznam střelců'!T23</f>
        <v>23</v>
      </c>
      <c r="U23" s="55">
        <f>'Seznam střelců'!U23</f>
        <v>46</v>
      </c>
      <c r="V23" s="56">
        <f>'Seznam střelců'!V23</f>
        <v>8</v>
      </c>
      <c r="W23" s="57">
        <f>'Seznam střelců'!W23</f>
        <v>80</v>
      </c>
      <c r="X23" s="54">
        <f>'Seznam střelců'!X23</f>
        <v>2</v>
      </c>
      <c r="Y23" s="55">
        <f>'Seznam střelců'!Y23</f>
        <v>30</v>
      </c>
      <c r="Z23" s="54">
        <f>'Seznam střelců'!Z23</f>
        <v>8</v>
      </c>
      <c r="AA23" s="55">
        <f>'Seznam střelců'!AA23</f>
        <v>40</v>
      </c>
      <c r="AB23" s="54">
        <f>'Seznam střelců'!AB23</f>
        <v>46</v>
      </c>
      <c r="AC23" s="55">
        <f>'Seznam střelců'!AC23</f>
        <v>92</v>
      </c>
      <c r="AD23" s="58">
        <f>'Seznam střelců'!AD23</f>
        <v>720</v>
      </c>
    </row>
    <row r="24" spans="2:30" hidden="1" x14ac:dyDescent="0.25">
      <c r="B24" s="50">
        <f>'Seznam střelců'!B24</f>
        <v>0</v>
      </c>
      <c r="C24" s="51" t="str">
        <f>'Seznam střelců'!C24</f>
        <v>Fencl Jan</v>
      </c>
      <c r="D24" s="52" t="str">
        <f>'Seznam střelců'!D24</f>
        <v>ll</v>
      </c>
      <c r="E24" s="53" t="str">
        <f>'Seznam střelců'!E24</f>
        <v>M</v>
      </c>
      <c r="F24" s="54">
        <f>'Seznam střelců'!F24</f>
        <v>3</v>
      </c>
      <c r="G24" s="55">
        <f>'Seznam střelců'!G24</f>
        <v>30</v>
      </c>
      <c r="H24" s="56">
        <f>'Seznam střelců'!H24</f>
        <v>72</v>
      </c>
      <c r="I24" s="57">
        <f>'Seznam střelců'!I24</f>
        <v>144</v>
      </c>
      <c r="J24" s="54">
        <f>'Seznam střelců'!J24</f>
        <v>70</v>
      </c>
      <c r="K24" s="55">
        <f>'Seznam střelců'!K24</f>
        <v>70</v>
      </c>
      <c r="L24" s="56">
        <f>'Seznam střelců'!L24</f>
        <v>95</v>
      </c>
      <c r="M24" s="57">
        <f>'Seznam střelců'!M24</f>
        <v>95</v>
      </c>
      <c r="N24" s="54">
        <f>'Seznam střelců'!N24</f>
        <v>82</v>
      </c>
      <c r="O24" s="55">
        <f>'Seznam střelců'!O24</f>
        <v>82</v>
      </c>
      <c r="P24" s="56">
        <f>'Seznam střelců'!P24</f>
        <v>44</v>
      </c>
      <c r="Q24" s="55">
        <f>'Seznam střelců'!Q24</f>
        <v>44</v>
      </c>
      <c r="R24" s="54">
        <f>'Seznam střelců'!R24</f>
        <v>10</v>
      </c>
      <c r="S24" s="57">
        <f>'Seznam střelců'!S24</f>
        <v>100</v>
      </c>
      <c r="T24" s="54">
        <f>'Seznam střelců'!T24</f>
        <v>41</v>
      </c>
      <c r="U24" s="55">
        <f>'Seznam střelců'!U24</f>
        <v>82</v>
      </c>
      <c r="V24" s="56">
        <f>'Seznam střelců'!V24</f>
        <v>8</v>
      </c>
      <c r="W24" s="57">
        <f>'Seznam střelců'!W24</f>
        <v>80</v>
      </c>
      <c r="X24" s="54">
        <f>'Seznam střelců'!X24</f>
        <v>0</v>
      </c>
      <c r="Y24" s="55">
        <f>'Seznam střelců'!Y24</f>
        <v>0</v>
      </c>
      <c r="Z24" s="54">
        <f>'Seznam střelců'!Z24</f>
        <v>10</v>
      </c>
      <c r="AA24" s="55">
        <f>'Seznam střelců'!AA24</f>
        <v>50</v>
      </c>
      <c r="AB24" s="54">
        <f>'Seznam střelců'!AB24</f>
        <v>42</v>
      </c>
      <c r="AC24" s="55">
        <f>'Seznam střelců'!AC24</f>
        <v>84</v>
      </c>
      <c r="AD24" s="58">
        <f>'Seznam střelců'!AD24</f>
        <v>861</v>
      </c>
    </row>
    <row r="25" spans="2:30" hidden="1" x14ac:dyDescent="0.25">
      <c r="B25" s="50">
        <f>'Seznam střelců'!B25</f>
        <v>0</v>
      </c>
      <c r="C25" s="51" t="str">
        <f>'Seznam střelců'!C25</f>
        <v>Fenclová Anna</v>
      </c>
      <c r="D25" s="52" t="str">
        <f>'Seznam střelců'!D25</f>
        <v>ll</v>
      </c>
      <c r="E25" s="53" t="str">
        <f>'Seznam střelců'!E25</f>
        <v>Dě12</v>
      </c>
      <c r="F25" s="54">
        <f>'Seznam střelců'!F25</f>
        <v>2</v>
      </c>
      <c r="G25" s="55">
        <f>'Seznam střelců'!G25</f>
        <v>20</v>
      </c>
      <c r="H25" s="56">
        <f>'Seznam střelců'!H25</f>
        <v>54</v>
      </c>
      <c r="I25" s="57">
        <f>'Seznam střelců'!I25</f>
        <v>108</v>
      </c>
      <c r="J25" s="54">
        <f>'Seznam střelců'!J25</f>
        <v>64</v>
      </c>
      <c r="K25" s="55">
        <f>'Seznam střelců'!K25</f>
        <v>64</v>
      </c>
      <c r="L25" s="56">
        <f>'Seznam střelců'!L25</f>
        <v>75</v>
      </c>
      <c r="M25" s="57">
        <f>'Seznam střelců'!M25</f>
        <v>75</v>
      </c>
      <c r="N25" s="54">
        <f>'Seznam střelců'!N25</f>
        <v>66</v>
      </c>
      <c r="O25" s="55">
        <f>'Seznam střelců'!O25</f>
        <v>66</v>
      </c>
      <c r="P25" s="56">
        <f>'Seznam střelců'!P25</f>
        <v>26</v>
      </c>
      <c r="Q25" s="55">
        <f>'Seznam střelců'!Q25</f>
        <v>26</v>
      </c>
      <c r="R25" s="54">
        <f>'Seznam střelců'!R25</f>
        <v>6</v>
      </c>
      <c r="S25" s="57">
        <f>'Seznam střelců'!S25</f>
        <v>60</v>
      </c>
      <c r="T25" s="54">
        <f>'Seznam střelců'!T25</f>
        <v>10</v>
      </c>
      <c r="U25" s="55">
        <f>'Seznam střelců'!U25</f>
        <v>20</v>
      </c>
      <c r="V25" s="56">
        <f>'Seznam střelců'!V25</f>
        <v>9</v>
      </c>
      <c r="W25" s="57">
        <f>'Seznam střelců'!W25</f>
        <v>90</v>
      </c>
      <c r="X25" s="54">
        <f>'Seznam střelců'!X25</f>
        <v>1</v>
      </c>
      <c r="Y25" s="55">
        <f>'Seznam střelců'!Y25</f>
        <v>15</v>
      </c>
      <c r="Z25" s="54">
        <f>'Seznam střelců'!Z25</f>
        <v>11</v>
      </c>
      <c r="AA25" s="55">
        <f>'Seznam střelců'!AA25</f>
        <v>55</v>
      </c>
      <c r="AB25" s="54">
        <f>'Seznam střelců'!AB25</f>
        <v>32</v>
      </c>
      <c r="AC25" s="55">
        <f>'Seznam střelců'!AC25</f>
        <v>64</v>
      </c>
      <c r="AD25" s="58">
        <f>'Seznam střelců'!AD25</f>
        <v>663</v>
      </c>
    </row>
    <row r="26" spans="2:30" hidden="1" x14ac:dyDescent="0.25">
      <c r="B26" s="50">
        <f>'Seznam střelců'!B26</f>
        <v>0</v>
      </c>
      <c r="C26" s="51" t="str">
        <f>'Seznam střelců'!C26</f>
        <v>Frélich Martin</v>
      </c>
      <c r="D26" s="52" t="str">
        <f>'Seznam střelců'!D26</f>
        <v>ll</v>
      </c>
      <c r="E26" s="53" t="str">
        <f>'Seznam střelců'!E26</f>
        <v>M</v>
      </c>
      <c r="F26" s="54">
        <f>'Seznam střelců'!F26</f>
        <v>9</v>
      </c>
      <c r="G26" s="55">
        <f>'Seznam střelců'!G26</f>
        <v>90</v>
      </c>
      <c r="H26" s="56">
        <f>'Seznam střelců'!H26</f>
        <v>74</v>
      </c>
      <c r="I26" s="57">
        <f>'Seznam střelců'!I26</f>
        <v>148</v>
      </c>
      <c r="J26" s="54">
        <f>'Seznam střelců'!J26</f>
        <v>74</v>
      </c>
      <c r="K26" s="55">
        <f>'Seznam střelců'!K26</f>
        <v>74</v>
      </c>
      <c r="L26" s="56">
        <f>'Seznam střelců'!L26</f>
        <v>110</v>
      </c>
      <c r="M26" s="57">
        <f>'Seznam střelců'!M26</f>
        <v>110</v>
      </c>
      <c r="N26" s="54">
        <f>'Seznam střelců'!N26</f>
        <v>74</v>
      </c>
      <c r="O26" s="55">
        <f>'Seznam střelců'!O26</f>
        <v>74</v>
      </c>
      <c r="P26" s="56">
        <f>'Seznam střelců'!P26</f>
        <v>78</v>
      </c>
      <c r="Q26" s="55">
        <f>'Seznam střelců'!Q26</f>
        <v>78</v>
      </c>
      <c r="R26" s="54">
        <f>'Seznam střelců'!R26</f>
        <v>12</v>
      </c>
      <c r="S26" s="57">
        <f>'Seznam střelců'!S26</f>
        <v>120</v>
      </c>
      <c r="T26" s="54">
        <f>'Seznam střelců'!T26</f>
        <v>35</v>
      </c>
      <c r="U26" s="55">
        <f>'Seznam střelců'!U26</f>
        <v>70</v>
      </c>
      <c r="V26" s="56">
        <f>'Seznam střelců'!V26</f>
        <v>10</v>
      </c>
      <c r="W26" s="57">
        <f>'Seznam střelců'!W26</f>
        <v>100</v>
      </c>
      <c r="X26" s="54">
        <f>'Seznam střelců'!X26</f>
        <v>3</v>
      </c>
      <c r="Y26" s="55">
        <f>'Seznam střelců'!Y26</f>
        <v>45</v>
      </c>
      <c r="Z26" s="54">
        <f>'Seznam střelců'!Z26</f>
        <v>14</v>
      </c>
      <c r="AA26" s="55">
        <f>'Seznam střelců'!AA26</f>
        <v>70</v>
      </c>
      <c r="AB26" s="54">
        <f>'Seznam střelců'!AB26</f>
        <v>44</v>
      </c>
      <c r="AC26" s="55">
        <f>'Seznam střelců'!AC26</f>
        <v>88</v>
      </c>
      <c r="AD26" s="58">
        <f>'Seznam střelců'!AD26</f>
        <v>1067</v>
      </c>
    </row>
    <row r="27" spans="2:30" hidden="1" x14ac:dyDescent="0.25">
      <c r="B27" s="50">
        <f>'Seznam střelců'!B27</f>
        <v>0</v>
      </c>
      <c r="C27" s="51" t="str">
        <f>'Seznam střelců'!C27</f>
        <v>Haala Jonáš</v>
      </c>
      <c r="D27" s="52" t="str">
        <f>'Seznam střelců'!D27</f>
        <v>ll</v>
      </c>
      <c r="E27" s="53" t="str">
        <f>'Seznam střelců'!E27</f>
        <v>Do</v>
      </c>
      <c r="F27" s="54">
        <f>'Seznam střelců'!F27</f>
        <v>8</v>
      </c>
      <c r="G27" s="55">
        <f>'Seznam střelců'!G27</f>
        <v>80</v>
      </c>
      <c r="H27" s="56">
        <f>'Seznam střelců'!H27</f>
        <v>36</v>
      </c>
      <c r="I27" s="57">
        <f>'Seznam střelců'!I27</f>
        <v>72</v>
      </c>
      <c r="J27" s="54">
        <f>'Seznam střelců'!J27</f>
        <v>84</v>
      </c>
      <c r="K27" s="55">
        <f>'Seznam střelců'!K27</f>
        <v>84</v>
      </c>
      <c r="L27" s="56">
        <f>'Seznam střelců'!L27</f>
        <v>100</v>
      </c>
      <c r="M27" s="57">
        <f>'Seznam střelců'!M27</f>
        <v>100</v>
      </c>
      <c r="N27" s="54">
        <f>'Seznam střelců'!N27</f>
        <v>52</v>
      </c>
      <c r="O27" s="55">
        <f>'Seznam střelců'!O27</f>
        <v>52</v>
      </c>
      <c r="P27" s="56">
        <f>'Seznam střelců'!P27</f>
        <v>60</v>
      </c>
      <c r="Q27" s="55">
        <f>'Seznam střelců'!Q27</f>
        <v>60</v>
      </c>
      <c r="R27" s="54">
        <f>'Seznam střelců'!R27</f>
        <v>9</v>
      </c>
      <c r="S27" s="57">
        <f>'Seznam střelců'!S27</f>
        <v>90</v>
      </c>
      <c r="T27" s="54">
        <f>'Seznam střelců'!T27</f>
        <v>36</v>
      </c>
      <c r="U27" s="55">
        <f>'Seznam střelců'!U27</f>
        <v>72</v>
      </c>
      <c r="V27" s="56">
        <f>'Seznam střelců'!V27</f>
        <v>9</v>
      </c>
      <c r="W27" s="57">
        <f>'Seznam střelců'!W27</f>
        <v>90</v>
      </c>
      <c r="X27" s="54">
        <f>'Seznam střelců'!X27</f>
        <v>2</v>
      </c>
      <c r="Y27" s="55">
        <f>'Seznam střelců'!Y27</f>
        <v>30</v>
      </c>
      <c r="Z27" s="54">
        <f>'Seznam střelců'!Z27</f>
        <v>8</v>
      </c>
      <c r="AA27" s="55">
        <f>'Seznam střelců'!AA27</f>
        <v>40</v>
      </c>
      <c r="AB27" s="54">
        <f>'Seznam střelců'!AB27</f>
        <v>30</v>
      </c>
      <c r="AC27" s="55">
        <f>'Seznam střelců'!AC27</f>
        <v>60</v>
      </c>
      <c r="AD27" s="58">
        <f>'Seznam střelců'!AD27</f>
        <v>830</v>
      </c>
    </row>
    <row r="28" spans="2:30" hidden="1" x14ac:dyDescent="0.25">
      <c r="B28" s="50">
        <f>'Seznam střelců'!B28</f>
        <v>0</v>
      </c>
      <c r="C28" s="51" t="str">
        <f>'Seznam střelců'!C28</f>
        <v>Haala Josef</v>
      </c>
      <c r="D28" s="52" t="str">
        <f>'Seznam střelců'!D28</f>
        <v>ll</v>
      </c>
      <c r="E28" s="53" t="str">
        <f>'Seznam střelců'!E28</f>
        <v>M</v>
      </c>
      <c r="F28" s="54">
        <f>'Seznam střelců'!F28</f>
        <v>3</v>
      </c>
      <c r="G28" s="55">
        <f>'Seznam střelců'!G28</f>
        <v>30</v>
      </c>
      <c r="H28" s="56">
        <f>'Seznam střelců'!H28</f>
        <v>54</v>
      </c>
      <c r="I28" s="57">
        <f>'Seznam střelců'!I28</f>
        <v>108</v>
      </c>
      <c r="J28" s="54">
        <f>'Seznam střelců'!J28</f>
        <v>72</v>
      </c>
      <c r="K28" s="55">
        <f>'Seznam střelců'!K28</f>
        <v>72</v>
      </c>
      <c r="L28" s="56">
        <f>'Seznam střelců'!L28</f>
        <v>85</v>
      </c>
      <c r="M28" s="57">
        <f>'Seznam střelců'!M28</f>
        <v>85</v>
      </c>
      <c r="N28" s="54">
        <f>'Seznam střelců'!N28</f>
        <v>70</v>
      </c>
      <c r="O28" s="55">
        <f>'Seznam střelců'!O28</f>
        <v>70</v>
      </c>
      <c r="P28" s="56">
        <f>'Seznam střelců'!P28</f>
        <v>83</v>
      </c>
      <c r="Q28" s="55">
        <f>'Seznam střelců'!Q28</f>
        <v>83</v>
      </c>
      <c r="R28" s="54">
        <f>'Seznam střelců'!R28</f>
        <v>6</v>
      </c>
      <c r="S28" s="57">
        <f>'Seznam střelců'!S28</f>
        <v>60</v>
      </c>
      <c r="T28" s="54">
        <f>'Seznam střelců'!T28</f>
        <v>16</v>
      </c>
      <c r="U28" s="55">
        <f>'Seznam střelců'!U28</f>
        <v>32</v>
      </c>
      <c r="V28" s="56">
        <f>'Seznam střelců'!V28</f>
        <v>6</v>
      </c>
      <c r="W28" s="57">
        <f>'Seznam střelců'!W28</f>
        <v>60</v>
      </c>
      <c r="X28" s="54">
        <f>'Seznam střelců'!X28</f>
        <v>2</v>
      </c>
      <c r="Y28" s="55">
        <f>'Seznam střelců'!Y28</f>
        <v>30</v>
      </c>
      <c r="Z28" s="54">
        <f>'Seznam střelců'!Z28</f>
        <v>5</v>
      </c>
      <c r="AA28" s="55">
        <f>'Seznam střelců'!AA28</f>
        <v>25</v>
      </c>
      <c r="AB28" s="54">
        <f>'Seznam střelců'!AB28</f>
        <v>32</v>
      </c>
      <c r="AC28" s="55">
        <f>'Seznam střelců'!AC28</f>
        <v>64</v>
      </c>
      <c r="AD28" s="58">
        <f>'Seznam střelců'!AD28</f>
        <v>719</v>
      </c>
    </row>
    <row r="29" spans="2:30" x14ac:dyDescent="0.25">
      <c r="B29" s="50">
        <f>'Seznam střelců'!B84</f>
        <v>0</v>
      </c>
      <c r="C29" s="51" t="str">
        <f>'Seznam střelců'!C84</f>
        <v>Uhlíková Daniela</v>
      </c>
      <c r="D29" s="52" t="str">
        <f>'Seznam střelců'!D84</f>
        <v>ll</v>
      </c>
      <c r="E29" s="53" t="str">
        <f>'Seznam střelců'!E84</f>
        <v>Ž</v>
      </c>
      <c r="F29" s="54">
        <f>'Seznam střelců'!F84</f>
        <v>3</v>
      </c>
      <c r="G29" s="55">
        <f>'Seznam střelců'!G84</f>
        <v>30</v>
      </c>
      <c r="H29" s="56">
        <f>'Seznam střelců'!H84</f>
        <v>68</v>
      </c>
      <c r="I29" s="57">
        <f>'Seznam střelců'!I84</f>
        <v>136</v>
      </c>
      <c r="J29" s="54">
        <f>'Seznam střelců'!J84</f>
        <v>80</v>
      </c>
      <c r="K29" s="55">
        <f>'Seznam střelců'!K84</f>
        <v>80</v>
      </c>
      <c r="L29" s="56">
        <f>'Seznam střelců'!L84</f>
        <v>85</v>
      </c>
      <c r="M29" s="57">
        <f>'Seznam střelců'!M84</f>
        <v>85</v>
      </c>
      <c r="N29" s="54">
        <f>'Seznam střelců'!N84</f>
        <v>76</v>
      </c>
      <c r="O29" s="55">
        <f>'Seznam střelců'!O84</f>
        <v>76</v>
      </c>
      <c r="P29" s="56">
        <f>'Seznam střelců'!P84</f>
        <v>45</v>
      </c>
      <c r="Q29" s="55">
        <f>'Seznam střelců'!Q84</f>
        <v>45</v>
      </c>
      <c r="R29" s="54">
        <f>'Seznam střelců'!R84</f>
        <v>11</v>
      </c>
      <c r="S29" s="57">
        <f>'Seznam střelců'!S84</f>
        <v>110</v>
      </c>
      <c r="T29" s="54">
        <f>'Seznam střelců'!T84</f>
        <v>28</v>
      </c>
      <c r="U29" s="55">
        <f>'Seznam střelců'!U84</f>
        <v>56</v>
      </c>
      <c r="V29" s="56">
        <f>'Seznam střelců'!V84</f>
        <v>7</v>
      </c>
      <c r="W29" s="57">
        <f>'Seznam střelců'!W84</f>
        <v>70</v>
      </c>
      <c r="X29" s="54">
        <f>'Seznam střelců'!X84</f>
        <v>3</v>
      </c>
      <c r="Y29" s="55">
        <f>'Seznam střelců'!Y84</f>
        <v>45</v>
      </c>
      <c r="Z29" s="54">
        <f>'Seznam střelců'!Z84</f>
        <v>12</v>
      </c>
      <c r="AA29" s="55">
        <f>'Seznam střelců'!AA84</f>
        <v>60</v>
      </c>
      <c r="AB29" s="54">
        <f>'Seznam střelců'!AB84</f>
        <v>29</v>
      </c>
      <c r="AC29" s="55">
        <f>'Seznam střelců'!AC84</f>
        <v>58</v>
      </c>
      <c r="AD29" s="58">
        <f>'Seznam střelců'!AD84</f>
        <v>851</v>
      </c>
    </row>
    <row r="30" spans="2:30" x14ac:dyDescent="0.25">
      <c r="B30" s="50">
        <f>'Seznam střelců'!B62</f>
        <v>0</v>
      </c>
      <c r="C30" s="51" t="str">
        <f>'Seznam střelců'!C62</f>
        <v>Rudová Eliška</v>
      </c>
      <c r="D30" s="52" t="str">
        <f>'Seznam střelců'!D62</f>
        <v>ll</v>
      </c>
      <c r="E30" s="53" t="str">
        <f>'Seznam střelců'!E62</f>
        <v>Ž</v>
      </c>
      <c r="F30" s="54">
        <f>'Seznam střelců'!F62</f>
        <v>3</v>
      </c>
      <c r="G30" s="55">
        <f>'Seznam střelců'!G62</f>
        <v>30</v>
      </c>
      <c r="H30" s="56">
        <f>'Seznam střelců'!H62</f>
        <v>52</v>
      </c>
      <c r="I30" s="57">
        <f>'Seznam střelců'!I62</f>
        <v>104</v>
      </c>
      <c r="J30" s="54">
        <f>'Seznam střelců'!J62</f>
        <v>88</v>
      </c>
      <c r="K30" s="55">
        <f>'Seznam střelců'!K62</f>
        <v>88</v>
      </c>
      <c r="L30" s="56">
        <f>'Seznam střelců'!L62</f>
        <v>75</v>
      </c>
      <c r="M30" s="57">
        <f>'Seznam střelců'!M62</f>
        <v>75</v>
      </c>
      <c r="N30" s="54">
        <f>'Seznam střelců'!N62</f>
        <v>64</v>
      </c>
      <c r="O30" s="55">
        <f>'Seznam střelců'!O62</f>
        <v>64</v>
      </c>
      <c r="P30" s="56">
        <f>'Seznam střelců'!P62</f>
        <v>104</v>
      </c>
      <c r="Q30" s="55">
        <f>'Seznam střelců'!Q62</f>
        <v>104</v>
      </c>
      <c r="R30" s="54">
        <f>'Seznam střelců'!R62</f>
        <v>6</v>
      </c>
      <c r="S30" s="57">
        <f>'Seznam střelců'!S62</f>
        <v>60</v>
      </c>
      <c r="T30" s="54">
        <f>'Seznam střelců'!T62</f>
        <v>46</v>
      </c>
      <c r="U30" s="55">
        <f>'Seznam střelců'!U62</f>
        <v>92</v>
      </c>
      <c r="V30" s="56">
        <f>'Seznam střelců'!V62</f>
        <v>6</v>
      </c>
      <c r="W30" s="57">
        <f>'Seznam střelců'!W62</f>
        <v>60</v>
      </c>
      <c r="X30" s="54">
        <f>'Seznam střelců'!X62</f>
        <v>1</v>
      </c>
      <c r="Y30" s="55">
        <f>'Seznam střelců'!Y62</f>
        <v>15</v>
      </c>
      <c r="Z30" s="54">
        <f>'Seznam střelců'!Z62</f>
        <v>6</v>
      </c>
      <c r="AA30" s="55">
        <f>'Seznam střelců'!AA62</f>
        <v>30</v>
      </c>
      <c r="AB30" s="54">
        <f>'Seznam střelců'!AB62</f>
        <v>61</v>
      </c>
      <c r="AC30" s="55">
        <f>'Seznam střelců'!AC62</f>
        <v>122</v>
      </c>
      <c r="AD30" s="58">
        <f>'Seznam střelců'!AD62</f>
        <v>844</v>
      </c>
    </row>
    <row r="31" spans="2:30" x14ac:dyDescent="0.25">
      <c r="B31" s="50">
        <f>'Seznam střelců'!B67</f>
        <v>0</v>
      </c>
      <c r="C31" s="51" t="str">
        <f>'Seznam střelců'!C67</f>
        <v>Sobotková Alena</v>
      </c>
      <c r="D31" s="52" t="str">
        <f>'Seznam střelců'!D67</f>
        <v>ll</v>
      </c>
      <c r="E31" s="53" t="str">
        <f>'Seznam střelců'!E67</f>
        <v>Ž</v>
      </c>
      <c r="F31" s="54">
        <f>'Seznam střelců'!F67</f>
        <v>3</v>
      </c>
      <c r="G31" s="55">
        <f>'Seznam střelců'!G67</f>
        <v>30</v>
      </c>
      <c r="H31" s="56">
        <f>'Seznam střelců'!H67</f>
        <v>58</v>
      </c>
      <c r="I31" s="57">
        <f>'Seznam střelců'!I67</f>
        <v>116</v>
      </c>
      <c r="J31" s="54">
        <f>'Seznam střelců'!J67</f>
        <v>80</v>
      </c>
      <c r="K31" s="55">
        <f>'Seznam střelců'!K67</f>
        <v>80</v>
      </c>
      <c r="L31" s="56">
        <f>'Seznam střelců'!L67</f>
        <v>95</v>
      </c>
      <c r="M31" s="57">
        <f>'Seznam střelců'!M67</f>
        <v>95</v>
      </c>
      <c r="N31" s="54">
        <f>'Seznam střelců'!N67</f>
        <v>76</v>
      </c>
      <c r="O31" s="55">
        <f>'Seznam střelců'!O67</f>
        <v>76</v>
      </c>
      <c r="P31" s="56">
        <f>'Seznam střelců'!P67</f>
        <v>78</v>
      </c>
      <c r="Q31" s="55">
        <f>'Seznam střelců'!Q67</f>
        <v>78</v>
      </c>
      <c r="R31" s="54">
        <f>'Seznam střelců'!R67</f>
        <v>10</v>
      </c>
      <c r="S31" s="57">
        <f>'Seznam střelců'!S67</f>
        <v>100</v>
      </c>
      <c r="T31" s="54">
        <f>'Seznam střelců'!T67</f>
        <v>30</v>
      </c>
      <c r="U31" s="55">
        <f>'Seznam střelců'!U67</f>
        <v>60</v>
      </c>
      <c r="V31" s="56">
        <f>'Seznam střelců'!V67</f>
        <v>5</v>
      </c>
      <c r="W31" s="57">
        <f>'Seznam střelců'!W67</f>
        <v>50</v>
      </c>
      <c r="X31" s="54">
        <f>'Seznam střelců'!X67</f>
        <v>0</v>
      </c>
      <c r="Y31" s="55">
        <f>'Seznam střelců'!Y67</f>
        <v>0</v>
      </c>
      <c r="Z31" s="54">
        <f>'Seznam střelců'!Z67</f>
        <v>8</v>
      </c>
      <c r="AA31" s="55">
        <f>'Seznam střelců'!AA67</f>
        <v>40</v>
      </c>
      <c r="AB31" s="54">
        <f>'Seznam střelců'!AB67</f>
        <v>54</v>
      </c>
      <c r="AC31" s="55">
        <f>'Seznam střelců'!AC67</f>
        <v>108</v>
      </c>
      <c r="AD31" s="58">
        <f>'Seznam střelců'!AD67</f>
        <v>833</v>
      </c>
    </row>
    <row r="32" spans="2:30" hidden="1" x14ac:dyDescent="0.25">
      <c r="B32" s="50">
        <f>'Seznam střelců'!B32</f>
        <v>0</v>
      </c>
      <c r="C32" s="51" t="str">
        <f>'Seznam střelců'!C32</f>
        <v>Habart Michal</v>
      </c>
      <c r="D32" s="52" t="str">
        <f>'Seznam střelců'!D32</f>
        <v>ll</v>
      </c>
      <c r="E32" s="53" t="str">
        <f>'Seznam střelců'!E32</f>
        <v>M</v>
      </c>
      <c r="F32" s="54">
        <f>'Seznam střelců'!F32</f>
        <v>3</v>
      </c>
      <c r="G32" s="55">
        <f>'Seznam střelců'!G32</f>
        <v>30</v>
      </c>
      <c r="H32" s="56">
        <f>'Seznam střelců'!H32</f>
        <v>76</v>
      </c>
      <c r="I32" s="57">
        <f>'Seznam střelců'!I32</f>
        <v>152</v>
      </c>
      <c r="J32" s="54">
        <f>'Seznam střelců'!J32</f>
        <v>86</v>
      </c>
      <c r="K32" s="55">
        <f>'Seznam střelců'!K32</f>
        <v>86</v>
      </c>
      <c r="L32" s="56">
        <f>'Seznam střelců'!L32</f>
        <v>60</v>
      </c>
      <c r="M32" s="57">
        <f>'Seznam střelců'!M32</f>
        <v>60</v>
      </c>
      <c r="N32" s="54">
        <f>'Seznam střelců'!N32</f>
        <v>82</v>
      </c>
      <c r="O32" s="55">
        <f>'Seznam střelců'!O32</f>
        <v>82</v>
      </c>
      <c r="P32" s="56">
        <f>'Seznam střelců'!P32</f>
        <v>69</v>
      </c>
      <c r="Q32" s="55">
        <f>'Seznam střelců'!Q32</f>
        <v>69</v>
      </c>
      <c r="R32" s="54">
        <f>'Seznam střelců'!R32</f>
        <v>5</v>
      </c>
      <c r="S32" s="57">
        <f>'Seznam střelců'!S32</f>
        <v>50</v>
      </c>
      <c r="T32" s="54">
        <f>'Seznam střelců'!T32</f>
        <v>19</v>
      </c>
      <c r="U32" s="55">
        <f>'Seznam střelců'!U32</f>
        <v>38</v>
      </c>
      <c r="V32" s="56">
        <f>'Seznam střelců'!V32</f>
        <v>7</v>
      </c>
      <c r="W32" s="57">
        <f>'Seznam střelců'!W32</f>
        <v>70</v>
      </c>
      <c r="X32" s="54">
        <f>'Seznam střelců'!X32</f>
        <v>3</v>
      </c>
      <c r="Y32" s="55">
        <f>'Seznam střelců'!Y32</f>
        <v>45</v>
      </c>
      <c r="Z32" s="54">
        <f>'Seznam střelců'!Z32</f>
        <v>16</v>
      </c>
      <c r="AA32" s="55">
        <f>'Seznam střelců'!AA32</f>
        <v>80</v>
      </c>
      <c r="AB32" s="54">
        <f>'Seznam střelců'!AB32</f>
        <v>60</v>
      </c>
      <c r="AC32" s="55">
        <f>'Seznam střelců'!AC32</f>
        <v>120</v>
      </c>
      <c r="AD32" s="58">
        <f>'Seznam střelců'!AD32</f>
        <v>882</v>
      </c>
    </row>
    <row r="33" spans="2:30" hidden="1" x14ac:dyDescent="0.25">
      <c r="B33" s="50">
        <f>'Seznam střelců'!B33</f>
        <v>0</v>
      </c>
      <c r="C33" s="51" t="str">
        <f>'Seznam střelců'!C33</f>
        <v>Habart Tina</v>
      </c>
      <c r="D33" s="52" t="str">
        <f>'Seznam střelců'!D33</f>
        <v>ll</v>
      </c>
      <c r="E33" s="53" t="str">
        <f>'Seznam střelců'!E33</f>
        <v>Dě12</v>
      </c>
      <c r="F33" s="54">
        <f>'Seznam střelců'!F33</f>
        <v>2</v>
      </c>
      <c r="G33" s="55">
        <f>'Seznam střelců'!G33</f>
        <v>20</v>
      </c>
      <c r="H33" s="56">
        <f>'Seznam střelců'!H33</f>
        <v>55</v>
      </c>
      <c r="I33" s="57">
        <f>'Seznam střelců'!I33</f>
        <v>110</v>
      </c>
      <c r="J33" s="54">
        <f>'Seznam střelců'!J33</f>
        <v>72</v>
      </c>
      <c r="K33" s="55">
        <f>'Seznam střelců'!K33</f>
        <v>72</v>
      </c>
      <c r="L33" s="56">
        <f>'Seznam střelců'!L33</f>
        <v>115</v>
      </c>
      <c r="M33" s="57">
        <f>'Seznam střelců'!M33</f>
        <v>115</v>
      </c>
      <c r="N33" s="54">
        <f>'Seznam střelců'!N33</f>
        <v>64</v>
      </c>
      <c r="O33" s="55">
        <f>'Seznam střelců'!O33</f>
        <v>64</v>
      </c>
      <c r="P33" s="56">
        <f>'Seznam střelců'!P33</f>
        <v>77</v>
      </c>
      <c r="Q33" s="55">
        <f>'Seznam střelců'!Q33</f>
        <v>77</v>
      </c>
      <c r="R33" s="54">
        <f>'Seznam střelců'!R33</f>
        <v>6</v>
      </c>
      <c r="S33" s="57">
        <f>'Seznam střelců'!S33</f>
        <v>60</v>
      </c>
      <c r="T33" s="54">
        <f>'Seznam střelců'!T33</f>
        <v>48</v>
      </c>
      <c r="U33" s="55">
        <f>'Seznam střelců'!U33</f>
        <v>96</v>
      </c>
      <c r="V33" s="56">
        <f>'Seznam střelců'!V33</f>
        <v>8</v>
      </c>
      <c r="W33" s="57">
        <f>'Seznam střelců'!W33</f>
        <v>80</v>
      </c>
      <c r="X33" s="54">
        <f>'Seznam střelců'!X33</f>
        <v>1</v>
      </c>
      <c r="Y33" s="55">
        <f>'Seznam střelců'!Y33</f>
        <v>15</v>
      </c>
      <c r="Z33" s="54">
        <f>'Seznam střelců'!Z33</f>
        <v>10</v>
      </c>
      <c r="AA33" s="55">
        <f>'Seznam střelců'!AA33</f>
        <v>50</v>
      </c>
      <c r="AB33" s="54">
        <f>'Seznam střelců'!AB33</f>
        <v>58</v>
      </c>
      <c r="AC33" s="55">
        <f>'Seznam střelců'!AC33</f>
        <v>116</v>
      </c>
      <c r="AD33" s="58">
        <f>'Seznam střelců'!AD33</f>
        <v>875</v>
      </c>
    </row>
    <row r="34" spans="2:30" hidden="1" x14ac:dyDescent="0.25">
      <c r="B34" s="50">
        <f>'Seznam střelců'!B34</f>
        <v>0</v>
      </c>
      <c r="C34" s="51" t="str">
        <f>'Seznam střelců'!C34</f>
        <v>Haidlmaier Ondra</v>
      </c>
      <c r="D34" s="52" t="str">
        <f>'Seznam střelců'!D34</f>
        <v>tl</v>
      </c>
      <c r="E34" s="53" t="str">
        <f>'Seznam střelců'!E34</f>
        <v>M</v>
      </c>
      <c r="F34" s="54">
        <f>'Seznam střelců'!F34</f>
        <v>3</v>
      </c>
      <c r="G34" s="55">
        <f>'Seznam střelců'!G34</f>
        <v>30</v>
      </c>
      <c r="H34" s="56">
        <f>'Seznam střelců'!H34</f>
        <v>64</v>
      </c>
      <c r="I34" s="57">
        <f>'Seznam střelců'!I34</f>
        <v>128</v>
      </c>
      <c r="J34" s="54">
        <f>'Seznam střelců'!J34</f>
        <v>80</v>
      </c>
      <c r="K34" s="55">
        <f>'Seznam střelců'!K34</f>
        <v>80</v>
      </c>
      <c r="L34" s="56">
        <f>'Seznam střelců'!L34</f>
        <v>110</v>
      </c>
      <c r="M34" s="57">
        <f>'Seznam střelců'!M34</f>
        <v>110</v>
      </c>
      <c r="N34" s="54">
        <f>'Seznam střelců'!N34</f>
        <v>68</v>
      </c>
      <c r="O34" s="55">
        <f>'Seznam střelců'!O34</f>
        <v>68</v>
      </c>
      <c r="P34" s="56">
        <f>'Seznam střelců'!P34</f>
        <v>93</v>
      </c>
      <c r="Q34" s="55">
        <f>'Seznam střelců'!Q34</f>
        <v>93</v>
      </c>
      <c r="R34" s="54">
        <f>'Seznam střelců'!R34</f>
        <v>8</v>
      </c>
      <c r="S34" s="57">
        <f>'Seznam střelců'!S34</f>
        <v>80</v>
      </c>
      <c r="T34" s="54">
        <f>'Seznam střelců'!T34</f>
        <v>50</v>
      </c>
      <c r="U34" s="55">
        <f>'Seznam střelců'!U34</f>
        <v>100</v>
      </c>
      <c r="V34" s="56">
        <f>'Seznam střelců'!V34</f>
        <v>8</v>
      </c>
      <c r="W34" s="57">
        <f>'Seznam střelců'!W34</f>
        <v>80</v>
      </c>
      <c r="X34" s="54">
        <f>'Seznam střelců'!X34</f>
        <v>5</v>
      </c>
      <c r="Y34" s="55">
        <f>'Seznam střelců'!Y34</f>
        <v>75</v>
      </c>
      <c r="Z34" s="54">
        <f>'Seznam střelců'!Z34</f>
        <v>9</v>
      </c>
      <c r="AA34" s="55">
        <f>'Seznam střelců'!AA34</f>
        <v>45</v>
      </c>
      <c r="AB34" s="54">
        <f>'Seznam střelců'!AB34</f>
        <v>46</v>
      </c>
      <c r="AC34" s="55">
        <f>'Seznam střelců'!AC34</f>
        <v>92</v>
      </c>
      <c r="AD34" s="58">
        <f>'Seznam střelců'!AD34</f>
        <v>981</v>
      </c>
    </row>
    <row r="35" spans="2:30" hidden="1" x14ac:dyDescent="0.25">
      <c r="B35" s="50">
        <f>'Seznam střelců'!B35</f>
        <v>0</v>
      </c>
      <c r="C35" s="51" t="str">
        <f>'Seznam střelců'!C35</f>
        <v>Hanus Jan</v>
      </c>
      <c r="D35" s="52" t="str">
        <f>'Seznam střelců'!D35</f>
        <v>ll</v>
      </c>
      <c r="E35" s="53" t="str">
        <f>'Seznam střelců'!E35</f>
        <v>Dě12</v>
      </c>
      <c r="F35" s="54">
        <f>'Seznam střelců'!F35</f>
        <v>5</v>
      </c>
      <c r="G35" s="55">
        <f>'Seznam střelců'!G35</f>
        <v>50</v>
      </c>
      <c r="H35" s="56">
        <f>'Seznam střelců'!H35</f>
        <v>73</v>
      </c>
      <c r="I35" s="57">
        <f>'Seznam střelců'!I35</f>
        <v>146</v>
      </c>
      <c r="J35" s="54">
        <f>'Seznam střelců'!J35</f>
        <v>78</v>
      </c>
      <c r="K35" s="55">
        <f>'Seznam střelců'!K35</f>
        <v>78</v>
      </c>
      <c r="L35" s="56">
        <f>'Seznam střelců'!L35</f>
        <v>110</v>
      </c>
      <c r="M35" s="57">
        <f>'Seznam střelců'!M35</f>
        <v>110</v>
      </c>
      <c r="N35" s="54">
        <f>'Seznam střelců'!N35</f>
        <v>82</v>
      </c>
      <c r="O35" s="55">
        <f>'Seznam střelců'!O35</f>
        <v>82</v>
      </c>
      <c r="P35" s="56">
        <f>'Seznam střelců'!P35</f>
        <v>90</v>
      </c>
      <c r="Q35" s="55">
        <f>'Seznam střelců'!Q35</f>
        <v>90</v>
      </c>
      <c r="R35" s="54">
        <f>'Seznam střelců'!R35</f>
        <v>8</v>
      </c>
      <c r="S35" s="57">
        <f>'Seznam střelců'!S35</f>
        <v>80</v>
      </c>
      <c r="T35" s="54">
        <f>'Seznam střelců'!T35</f>
        <v>28</v>
      </c>
      <c r="U35" s="55">
        <f>'Seznam střelců'!U35</f>
        <v>56</v>
      </c>
      <c r="V35" s="56">
        <f>'Seznam střelců'!V35</f>
        <v>10</v>
      </c>
      <c r="W35" s="57">
        <f>'Seznam střelců'!W35</f>
        <v>100</v>
      </c>
      <c r="X35" s="54">
        <f>'Seznam střelců'!X35</f>
        <v>3</v>
      </c>
      <c r="Y35" s="55">
        <f>'Seznam střelců'!Y35</f>
        <v>45</v>
      </c>
      <c r="Z35" s="54">
        <f>'Seznam střelců'!Z35</f>
        <v>7</v>
      </c>
      <c r="AA35" s="55">
        <f>'Seznam střelců'!AA35</f>
        <v>35</v>
      </c>
      <c r="AB35" s="54">
        <f>'Seznam střelců'!AB35</f>
        <v>61</v>
      </c>
      <c r="AC35" s="55">
        <f>'Seznam střelců'!AC35</f>
        <v>122</v>
      </c>
      <c r="AD35" s="58">
        <f>'Seznam střelců'!AD35</f>
        <v>994</v>
      </c>
    </row>
    <row r="36" spans="2:30" hidden="1" x14ac:dyDescent="0.25">
      <c r="B36" s="50">
        <f>'Seznam střelců'!B36</f>
        <v>0</v>
      </c>
      <c r="C36" s="51" t="str">
        <f>'Seznam střelců'!C36</f>
        <v>Harigel Petr</v>
      </c>
      <c r="D36" s="52" t="str">
        <f>'Seznam střelců'!D36</f>
        <v>tl</v>
      </c>
      <c r="E36" s="53" t="str">
        <f>'Seznam střelců'!E36</f>
        <v>M</v>
      </c>
      <c r="F36" s="54">
        <f>'Seznam střelců'!F36</f>
        <v>8</v>
      </c>
      <c r="G36" s="55">
        <f>'Seznam střelců'!G36</f>
        <v>80</v>
      </c>
      <c r="H36" s="56">
        <f>'Seznam střelců'!H36</f>
        <v>50</v>
      </c>
      <c r="I36" s="57">
        <f>'Seznam střelců'!I36</f>
        <v>100</v>
      </c>
      <c r="J36" s="54">
        <f>'Seznam střelců'!J36</f>
        <v>84</v>
      </c>
      <c r="K36" s="55">
        <f>'Seznam střelců'!K36</f>
        <v>84</v>
      </c>
      <c r="L36" s="56">
        <f>'Seznam střelců'!L36</f>
        <v>60</v>
      </c>
      <c r="M36" s="57">
        <f>'Seznam střelců'!M36</f>
        <v>60</v>
      </c>
      <c r="N36" s="54">
        <f>'Seznam střelců'!N36</f>
        <v>80</v>
      </c>
      <c r="O36" s="55">
        <f>'Seznam střelců'!O36</f>
        <v>80</v>
      </c>
      <c r="P36" s="56">
        <f>'Seznam střelců'!P36</f>
        <v>52</v>
      </c>
      <c r="Q36" s="55">
        <f>'Seznam střelců'!Q36</f>
        <v>52</v>
      </c>
      <c r="R36" s="54">
        <f>'Seznam střelců'!R36</f>
        <v>6</v>
      </c>
      <c r="S36" s="57">
        <f>'Seznam střelců'!S36</f>
        <v>60</v>
      </c>
      <c r="T36" s="54">
        <f>'Seznam střelců'!T36</f>
        <v>28</v>
      </c>
      <c r="U36" s="55">
        <f>'Seznam střelců'!U36</f>
        <v>56</v>
      </c>
      <c r="V36" s="56">
        <f>'Seznam střelců'!V36</f>
        <v>7</v>
      </c>
      <c r="W36" s="57">
        <f>'Seznam střelců'!W36</f>
        <v>70</v>
      </c>
      <c r="X36" s="54">
        <f>'Seznam střelců'!X36</f>
        <v>1</v>
      </c>
      <c r="Y36" s="55">
        <f>'Seznam střelců'!Y36</f>
        <v>15</v>
      </c>
      <c r="Z36" s="54">
        <f>'Seznam střelců'!Z36</f>
        <v>13</v>
      </c>
      <c r="AA36" s="55">
        <f>'Seznam střelců'!AA36</f>
        <v>65</v>
      </c>
      <c r="AB36" s="54">
        <f>'Seznam střelců'!AB36</f>
        <v>54</v>
      </c>
      <c r="AC36" s="55">
        <f>'Seznam střelců'!AC36</f>
        <v>108</v>
      </c>
      <c r="AD36" s="58">
        <f>'Seznam střelců'!AD36</f>
        <v>830</v>
      </c>
    </row>
    <row r="37" spans="2:30" hidden="1" x14ac:dyDescent="0.25">
      <c r="B37" s="50">
        <f>'Seznam střelců'!B37</f>
        <v>0</v>
      </c>
      <c r="C37" s="51" t="str">
        <f>'Seznam střelců'!C37</f>
        <v>Holub Karolína Lea</v>
      </c>
      <c r="D37" s="52" t="str">
        <f>'Seznam střelců'!D37</f>
        <v>tl</v>
      </c>
      <c r="E37" s="53" t="str">
        <f>'Seznam střelců'!E37</f>
        <v>Ž</v>
      </c>
      <c r="F37" s="54">
        <f>'Seznam střelců'!F37</f>
        <v>3</v>
      </c>
      <c r="G37" s="55">
        <f>'Seznam střelců'!G37</f>
        <v>30</v>
      </c>
      <c r="H37" s="56">
        <f>'Seznam střelců'!H37</f>
        <v>31</v>
      </c>
      <c r="I37" s="57">
        <f>'Seznam střelců'!I37</f>
        <v>62</v>
      </c>
      <c r="J37" s="54">
        <f>'Seznam střelců'!J37</f>
        <v>70</v>
      </c>
      <c r="K37" s="55">
        <f>'Seznam střelců'!K37</f>
        <v>70</v>
      </c>
      <c r="L37" s="56">
        <f>'Seznam střelců'!L37</f>
        <v>75</v>
      </c>
      <c r="M37" s="57">
        <f>'Seznam střelců'!M37</f>
        <v>75</v>
      </c>
      <c r="N37" s="54">
        <f>'Seznam střelců'!N37</f>
        <v>20</v>
      </c>
      <c r="O37" s="55">
        <f>'Seznam střelců'!O37</f>
        <v>20</v>
      </c>
      <c r="P37" s="56">
        <f>'Seznam střelců'!P37</f>
        <v>0</v>
      </c>
      <c r="Q37" s="55">
        <f>'Seznam střelců'!Q37</f>
        <v>0</v>
      </c>
      <c r="R37" s="54">
        <f>'Seznam střelců'!R37</f>
        <v>5</v>
      </c>
      <c r="S37" s="57">
        <f>'Seznam střelců'!S37</f>
        <v>50</v>
      </c>
      <c r="T37" s="54">
        <f>'Seznam střelců'!T37</f>
        <v>0</v>
      </c>
      <c r="U37" s="55">
        <f>'Seznam střelců'!U37</f>
        <v>0</v>
      </c>
      <c r="V37" s="56">
        <f>'Seznam střelců'!V37</f>
        <v>3</v>
      </c>
      <c r="W37" s="57">
        <f>'Seznam střelců'!W37</f>
        <v>30</v>
      </c>
      <c r="X37" s="54">
        <f>'Seznam střelců'!X37</f>
        <v>0</v>
      </c>
      <c r="Y37" s="55">
        <f>'Seznam střelců'!Y37</f>
        <v>0</v>
      </c>
      <c r="Z37" s="54">
        <f>'Seznam střelců'!Z37</f>
        <v>1</v>
      </c>
      <c r="AA37" s="55">
        <f>'Seznam střelců'!AA37</f>
        <v>5</v>
      </c>
      <c r="AB37" s="54">
        <f>'Seznam střelců'!AB37</f>
        <v>0</v>
      </c>
      <c r="AC37" s="55">
        <f>'Seznam střelců'!AC37</f>
        <v>0</v>
      </c>
      <c r="AD37" s="58">
        <f>'Seznam střelců'!AD37</f>
        <v>342</v>
      </c>
    </row>
    <row r="38" spans="2:30" hidden="1" x14ac:dyDescent="0.25">
      <c r="B38" s="50">
        <f>'Seznam střelců'!B38</f>
        <v>0</v>
      </c>
      <c r="C38" s="51" t="str">
        <f>'Seznam střelců'!C38</f>
        <v>Holub Petr</v>
      </c>
      <c r="D38" s="52" t="str">
        <f>'Seznam střelců'!D38</f>
        <v>tl</v>
      </c>
      <c r="E38" s="53" t="str">
        <f>'Seznam střelců'!E38</f>
        <v>M</v>
      </c>
      <c r="F38" s="54">
        <f>'Seznam střelců'!F38</f>
        <v>14</v>
      </c>
      <c r="G38" s="55">
        <f>'Seznam střelců'!G38</f>
        <v>140</v>
      </c>
      <c r="H38" s="56">
        <f>'Seznam střelců'!H38</f>
        <v>58</v>
      </c>
      <c r="I38" s="57">
        <f>'Seznam střelců'!I38</f>
        <v>116</v>
      </c>
      <c r="J38" s="54">
        <f>'Seznam střelců'!J38</f>
        <v>58</v>
      </c>
      <c r="K38" s="55">
        <f>'Seznam střelců'!K38</f>
        <v>58</v>
      </c>
      <c r="L38" s="56">
        <f>'Seznam střelců'!L38</f>
        <v>95</v>
      </c>
      <c r="M38" s="57">
        <f>'Seznam střelců'!M38</f>
        <v>95</v>
      </c>
      <c r="N38" s="54">
        <f>'Seznam střelců'!N38</f>
        <v>64</v>
      </c>
      <c r="O38" s="55">
        <f>'Seznam střelců'!O38</f>
        <v>64</v>
      </c>
      <c r="P38" s="56">
        <f>'Seznam střelců'!P38</f>
        <v>70</v>
      </c>
      <c r="Q38" s="55">
        <f>'Seznam střelců'!Q38</f>
        <v>70</v>
      </c>
      <c r="R38" s="54">
        <f>'Seznam střelců'!R38</f>
        <v>6</v>
      </c>
      <c r="S38" s="57">
        <f>'Seznam střelců'!S38</f>
        <v>60</v>
      </c>
      <c r="T38" s="54">
        <f>'Seznam střelců'!T38</f>
        <v>33</v>
      </c>
      <c r="U38" s="55">
        <f>'Seznam střelců'!U38</f>
        <v>66</v>
      </c>
      <c r="V38" s="56">
        <f>'Seznam střelců'!V38</f>
        <v>9</v>
      </c>
      <c r="W38" s="57">
        <f>'Seznam střelců'!W38</f>
        <v>90</v>
      </c>
      <c r="X38" s="54">
        <f>'Seznam střelců'!X38</f>
        <v>4</v>
      </c>
      <c r="Y38" s="55">
        <f>'Seznam střelců'!Y38</f>
        <v>60</v>
      </c>
      <c r="Z38" s="54">
        <f>'Seznam střelců'!Z38</f>
        <v>11</v>
      </c>
      <c r="AA38" s="55">
        <f>'Seznam střelců'!AA38</f>
        <v>55</v>
      </c>
      <c r="AB38" s="54">
        <f>'Seznam střelců'!AB38</f>
        <v>30</v>
      </c>
      <c r="AC38" s="55">
        <f>'Seznam střelců'!AC38</f>
        <v>60</v>
      </c>
      <c r="AD38" s="58">
        <f>'Seznam střelců'!AD38</f>
        <v>934</v>
      </c>
    </row>
    <row r="39" spans="2:30" hidden="1" x14ac:dyDescent="0.25">
      <c r="B39" s="50">
        <f>'Seznam střelců'!B39</f>
        <v>0</v>
      </c>
      <c r="C39" s="51" t="str">
        <f>'Seznam střelců'!C39</f>
        <v>Janča Roman</v>
      </c>
      <c r="D39" s="52" t="str">
        <f>'Seznam střelců'!D39</f>
        <v>ll</v>
      </c>
      <c r="E39" s="53" t="str">
        <f>'Seznam střelců'!E39</f>
        <v>M</v>
      </c>
      <c r="F39" s="54">
        <f>'Seznam střelců'!F39</f>
        <v>8</v>
      </c>
      <c r="G39" s="55">
        <f>'Seznam střelců'!G39</f>
        <v>80</v>
      </c>
      <c r="H39" s="56">
        <f>'Seznam střelců'!H39</f>
        <v>61</v>
      </c>
      <c r="I39" s="57">
        <f>'Seznam střelců'!I39</f>
        <v>122</v>
      </c>
      <c r="J39" s="54">
        <f>'Seznam střelců'!J39</f>
        <v>90</v>
      </c>
      <c r="K39" s="55">
        <f>'Seznam střelců'!K39</f>
        <v>90</v>
      </c>
      <c r="L39" s="56">
        <f>'Seznam střelců'!L39</f>
        <v>135</v>
      </c>
      <c r="M39" s="57">
        <f>'Seznam střelců'!M39</f>
        <v>135</v>
      </c>
      <c r="N39" s="54">
        <f>'Seznam střelců'!N39</f>
        <v>88</v>
      </c>
      <c r="O39" s="55">
        <f>'Seznam střelců'!O39</f>
        <v>88</v>
      </c>
      <c r="P39" s="56">
        <f>'Seznam střelců'!P39</f>
        <v>99</v>
      </c>
      <c r="Q39" s="55">
        <f>'Seznam střelců'!Q39</f>
        <v>99</v>
      </c>
      <c r="R39" s="54">
        <f>'Seznam střelců'!R39</f>
        <v>14</v>
      </c>
      <c r="S39" s="57">
        <f>'Seznam střelců'!S39</f>
        <v>140</v>
      </c>
      <c r="T39" s="54">
        <f>'Seznam střelců'!T39</f>
        <v>38</v>
      </c>
      <c r="U39" s="55">
        <f>'Seznam střelců'!U39</f>
        <v>76</v>
      </c>
      <c r="V39" s="56">
        <f>'Seznam střelců'!V39</f>
        <v>9</v>
      </c>
      <c r="W39" s="57">
        <f>'Seznam střelců'!W39</f>
        <v>90</v>
      </c>
      <c r="X39" s="54">
        <f>'Seznam střelců'!X39</f>
        <v>4</v>
      </c>
      <c r="Y39" s="55">
        <f>'Seznam střelců'!Y39</f>
        <v>60</v>
      </c>
      <c r="Z39" s="54">
        <f>'Seznam střelců'!Z39</f>
        <v>11</v>
      </c>
      <c r="AA39" s="55">
        <f>'Seznam střelců'!AA39</f>
        <v>55</v>
      </c>
      <c r="AB39" s="54">
        <f>'Seznam střelců'!AB39</f>
        <v>77</v>
      </c>
      <c r="AC39" s="55">
        <f>'Seznam střelců'!AC39</f>
        <v>154</v>
      </c>
      <c r="AD39" s="58">
        <f>'Seznam střelců'!AD39</f>
        <v>1189</v>
      </c>
    </row>
    <row r="40" spans="2:30" x14ac:dyDescent="0.25">
      <c r="B40" s="50">
        <f>'Seznam střelců'!B29</f>
        <v>0</v>
      </c>
      <c r="C40" s="51" t="str">
        <f>'Seznam střelců'!C29</f>
        <v>Haalová Šárka</v>
      </c>
      <c r="D40" s="52" t="str">
        <f>'Seznam střelců'!D29</f>
        <v>ll</v>
      </c>
      <c r="E40" s="53" t="str">
        <f>'Seznam střelců'!E29</f>
        <v>Ž</v>
      </c>
      <c r="F40" s="54">
        <f>'Seznam střelců'!F29</f>
        <v>4</v>
      </c>
      <c r="G40" s="55">
        <f>'Seznam střelců'!G29</f>
        <v>40</v>
      </c>
      <c r="H40" s="56">
        <f>'Seznam střelců'!H29</f>
        <v>47</v>
      </c>
      <c r="I40" s="57">
        <f>'Seznam střelců'!I29</f>
        <v>94</v>
      </c>
      <c r="J40" s="54">
        <f>'Seznam střelců'!J29</f>
        <v>58</v>
      </c>
      <c r="K40" s="55">
        <f>'Seznam střelců'!K29</f>
        <v>58</v>
      </c>
      <c r="L40" s="56">
        <f>'Seznam střelců'!L29</f>
        <v>100</v>
      </c>
      <c r="M40" s="57">
        <f>'Seznam střelců'!M29</f>
        <v>100</v>
      </c>
      <c r="N40" s="54">
        <f>'Seznam střelců'!N29</f>
        <v>70</v>
      </c>
      <c r="O40" s="55">
        <f>'Seznam střelců'!O29</f>
        <v>70</v>
      </c>
      <c r="P40" s="56">
        <f>'Seznam střelců'!P29</f>
        <v>56</v>
      </c>
      <c r="Q40" s="55">
        <f>'Seznam střelců'!Q29</f>
        <v>56</v>
      </c>
      <c r="R40" s="54">
        <f>'Seznam střelců'!R29</f>
        <v>8</v>
      </c>
      <c r="S40" s="57">
        <f>'Seznam střelců'!S29</f>
        <v>80</v>
      </c>
      <c r="T40" s="54">
        <f>'Seznam střelců'!T29</f>
        <v>30</v>
      </c>
      <c r="U40" s="55">
        <f>'Seznam střelců'!U29</f>
        <v>60</v>
      </c>
      <c r="V40" s="56">
        <f>'Seznam střelců'!V29</f>
        <v>3</v>
      </c>
      <c r="W40" s="57">
        <f>'Seznam střelců'!W29</f>
        <v>30</v>
      </c>
      <c r="X40" s="54">
        <f>'Seznam střelců'!X29</f>
        <v>2</v>
      </c>
      <c r="Y40" s="55">
        <f>'Seznam střelců'!Y29</f>
        <v>30</v>
      </c>
      <c r="Z40" s="54">
        <f>'Seznam střelců'!Z29</f>
        <v>5</v>
      </c>
      <c r="AA40" s="55">
        <f>'Seznam střelců'!AA29</f>
        <v>25</v>
      </c>
      <c r="AB40" s="54">
        <f>'Seznam střelců'!AB29</f>
        <v>74</v>
      </c>
      <c r="AC40" s="55">
        <f>'Seznam střelců'!AC29</f>
        <v>148</v>
      </c>
      <c r="AD40" s="58">
        <f>'Seznam střelců'!AD29</f>
        <v>791</v>
      </c>
    </row>
    <row r="41" spans="2:30" hidden="1" x14ac:dyDescent="0.25">
      <c r="B41" s="50">
        <f>'Seznam střelců'!B41</f>
        <v>0</v>
      </c>
      <c r="C41" s="51" t="str">
        <f>'Seznam střelců'!C41</f>
        <v>Kopp Ondřej</v>
      </c>
      <c r="D41" s="52" t="str">
        <f>'Seznam střelců'!D41</f>
        <v>ll</v>
      </c>
      <c r="E41" s="53" t="str">
        <f>'Seznam střelců'!E41</f>
        <v>Do</v>
      </c>
      <c r="F41" s="54">
        <f>'Seznam střelců'!F41</f>
        <v>3</v>
      </c>
      <c r="G41" s="55">
        <f>'Seznam střelců'!G41</f>
        <v>30</v>
      </c>
      <c r="H41" s="56">
        <f>'Seznam střelců'!H41</f>
        <v>51</v>
      </c>
      <c r="I41" s="57">
        <f>'Seznam střelců'!I41</f>
        <v>102</v>
      </c>
      <c r="J41" s="54">
        <f>'Seznam střelců'!J41</f>
        <v>70</v>
      </c>
      <c r="K41" s="55">
        <f>'Seznam střelců'!K41</f>
        <v>70</v>
      </c>
      <c r="L41" s="56">
        <f>'Seznam střelců'!L41</f>
        <v>85</v>
      </c>
      <c r="M41" s="57">
        <f>'Seznam střelců'!M41</f>
        <v>85</v>
      </c>
      <c r="N41" s="54">
        <f>'Seznam střelců'!N41</f>
        <v>54</v>
      </c>
      <c r="O41" s="55">
        <f>'Seznam střelců'!O41</f>
        <v>54</v>
      </c>
      <c r="P41" s="56">
        <f>'Seznam střelců'!P41</f>
        <v>90</v>
      </c>
      <c r="Q41" s="55">
        <f>'Seznam střelců'!Q41</f>
        <v>90</v>
      </c>
      <c r="R41" s="54">
        <f>'Seznam střelců'!R41</f>
        <v>10</v>
      </c>
      <c r="S41" s="57">
        <f>'Seznam střelců'!S41</f>
        <v>100</v>
      </c>
      <c r="T41" s="54">
        <f>'Seznam střelců'!T41</f>
        <v>14</v>
      </c>
      <c r="U41" s="55">
        <f>'Seznam střelců'!U41</f>
        <v>28</v>
      </c>
      <c r="V41" s="56">
        <f>'Seznam střelců'!V41</f>
        <v>6</v>
      </c>
      <c r="W41" s="57">
        <f>'Seznam střelců'!W41</f>
        <v>60</v>
      </c>
      <c r="X41" s="54">
        <f>'Seznam střelců'!X41</f>
        <v>0</v>
      </c>
      <c r="Y41" s="55">
        <f>'Seznam střelců'!Y41</f>
        <v>0</v>
      </c>
      <c r="Z41" s="54">
        <f>'Seznam střelců'!Z41</f>
        <v>10</v>
      </c>
      <c r="AA41" s="55">
        <f>'Seznam střelců'!AA41</f>
        <v>50</v>
      </c>
      <c r="AB41" s="54">
        <f>'Seznam střelců'!AB41</f>
        <v>25</v>
      </c>
      <c r="AC41" s="55">
        <f>'Seznam střelců'!AC41</f>
        <v>50</v>
      </c>
      <c r="AD41" s="58">
        <f>'Seznam střelců'!AD41</f>
        <v>719</v>
      </c>
    </row>
    <row r="42" spans="2:30" hidden="1" x14ac:dyDescent="0.25">
      <c r="B42" s="50">
        <f>'Seznam střelců'!B42</f>
        <v>0</v>
      </c>
      <c r="C42" s="51" t="str">
        <f>'Seznam střelců'!C42</f>
        <v>Kopp Roman</v>
      </c>
      <c r="D42" s="52" t="str">
        <f>'Seznam střelců'!D42</f>
        <v>ll</v>
      </c>
      <c r="E42" s="53" t="str">
        <f>'Seznam střelců'!E42</f>
        <v>M</v>
      </c>
      <c r="F42" s="54">
        <f>'Seznam střelců'!F42</f>
        <v>8</v>
      </c>
      <c r="G42" s="55">
        <f>'Seznam střelců'!G42</f>
        <v>80</v>
      </c>
      <c r="H42" s="56">
        <f>'Seznam střelců'!H42</f>
        <v>58</v>
      </c>
      <c r="I42" s="57">
        <f>'Seznam střelců'!I42</f>
        <v>116</v>
      </c>
      <c r="J42" s="54">
        <f>'Seznam střelců'!J42</f>
        <v>68</v>
      </c>
      <c r="K42" s="55">
        <f>'Seznam střelců'!K42</f>
        <v>68</v>
      </c>
      <c r="L42" s="56">
        <f>'Seznam střelců'!L42</f>
        <v>110</v>
      </c>
      <c r="M42" s="57">
        <f>'Seznam střelců'!M42</f>
        <v>110</v>
      </c>
      <c r="N42" s="54">
        <f>'Seznam střelců'!N42</f>
        <v>60</v>
      </c>
      <c r="O42" s="55">
        <f>'Seznam střelců'!O42</f>
        <v>60</v>
      </c>
      <c r="P42" s="56">
        <f>'Seznam střelců'!P42</f>
        <v>72</v>
      </c>
      <c r="Q42" s="55">
        <f>'Seznam střelců'!Q42</f>
        <v>72</v>
      </c>
      <c r="R42" s="54">
        <f>'Seznam střelců'!R42</f>
        <v>14</v>
      </c>
      <c r="S42" s="57">
        <f>'Seznam střelců'!S42</f>
        <v>140</v>
      </c>
      <c r="T42" s="54">
        <f>'Seznam střelců'!T42</f>
        <v>49</v>
      </c>
      <c r="U42" s="55">
        <f>'Seznam střelců'!U42</f>
        <v>98</v>
      </c>
      <c r="V42" s="56">
        <f>'Seznam střelců'!V42</f>
        <v>7</v>
      </c>
      <c r="W42" s="57">
        <f>'Seznam střelců'!W42</f>
        <v>70</v>
      </c>
      <c r="X42" s="54">
        <f>'Seznam střelců'!X42</f>
        <v>2</v>
      </c>
      <c r="Y42" s="55">
        <f>'Seznam střelců'!Y42</f>
        <v>30</v>
      </c>
      <c r="Z42" s="54">
        <f>'Seznam střelců'!Z42</f>
        <v>14</v>
      </c>
      <c r="AA42" s="55">
        <f>'Seznam střelců'!AA42</f>
        <v>70</v>
      </c>
      <c r="AB42" s="54">
        <f>'Seznam střelců'!AB42</f>
        <v>61</v>
      </c>
      <c r="AC42" s="55">
        <f>'Seznam střelců'!AC42</f>
        <v>122</v>
      </c>
      <c r="AD42" s="58">
        <f>'Seznam střelců'!AD42</f>
        <v>1036</v>
      </c>
    </row>
    <row r="43" spans="2:30" hidden="1" x14ac:dyDescent="0.25">
      <c r="B43" s="50">
        <f>'Seznam střelců'!B43</f>
        <v>0</v>
      </c>
      <c r="C43" s="51" t="str">
        <f>'Seznam střelců'!C43</f>
        <v>Kosař Matěj</v>
      </c>
      <c r="D43" s="52" t="str">
        <f>'Seznam střelců'!D43</f>
        <v>tl</v>
      </c>
      <c r="E43" s="53" t="str">
        <f>'Seznam střelců'!E43</f>
        <v>M</v>
      </c>
      <c r="F43" s="54">
        <f>'Seznam střelců'!F43</f>
        <v>8</v>
      </c>
      <c r="G43" s="55">
        <f>'Seznam střelců'!G43</f>
        <v>80</v>
      </c>
      <c r="H43" s="56">
        <f>'Seznam střelců'!H43</f>
        <v>54</v>
      </c>
      <c r="I43" s="57">
        <f>'Seznam střelců'!I43</f>
        <v>108</v>
      </c>
      <c r="J43" s="54">
        <f>'Seznam střelců'!J43</f>
        <v>62</v>
      </c>
      <c r="K43" s="55">
        <f>'Seznam střelců'!K43</f>
        <v>62</v>
      </c>
      <c r="L43" s="56">
        <f>'Seznam střelců'!L43</f>
        <v>110</v>
      </c>
      <c r="M43" s="57">
        <f>'Seznam střelců'!M43</f>
        <v>110</v>
      </c>
      <c r="N43" s="54">
        <f>'Seznam střelců'!N43</f>
        <v>44</v>
      </c>
      <c r="O43" s="55">
        <f>'Seznam střelců'!O43</f>
        <v>44</v>
      </c>
      <c r="P43" s="56">
        <f>'Seznam střelců'!P43</f>
        <v>66</v>
      </c>
      <c r="Q43" s="55">
        <f>'Seznam střelců'!Q43</f>
        <v>66</v>
      </c>
      <c r="R43" s="54">
        <f>'Seznam střelců'!R43</f>
        <v>10</v>
      </c>
      <c r="S43" s="57">
        <f>'Seznam střelců'!S43</f>
        <v>100</v>
      </c>
      <c r="T43" s="54">
        <f>'Seznam střelců'!T43</f>
        <v>40</v>
      </c>
      <c r="U43" s="55">
        <f>'Seznam střelců'!U43</f>
        <v>80</v>
      </c>
      <c r="V43" s="56">
        <f>'Seznam střelců'!V43</f>
        <v>10</v>
      </c>
      <c r="W43" s="57">
        <f>'Seznam střelců'!W43</f>
        <v>100</v>
      </c>
      <c r="X43" s="54">
        <f>'Seznam střelců'!X43</f>
        <v>2</v>
      </c>
      <c r="Y43" s="55">
        <f>'Seznam střelců'!Y43</f>
        <v>30</v>
      </c>
      <c r="Z43" s="54">
        <f>'Seznam střelců'!Z43</f>
        <v>5</v>
      </c>
      <c r="AA43" s="55">
        <f>'Seznam střelců'!AA43</f>
        <v>25</v>
      </c>
      <c r="AB43" s="54">
        <f>'Seznam střelců'!AB43</f>
        <v>64</v>
      </c>
      <c r="AC43" s="55">
        <f>'Seznam střelců'!AC43</f>
        <v>128</v>
      </c>
      <c r="AD43" s="58">
        <f>'Seznam střelců'!AD43</f>
        <v>933</v>
      </c>
    </row>
    <row r="44" spans="2:30" hidden="1" x14ac:dyDescent="0.25">
      <c r="B44" s="50">
        <f>'Seznam střelců'!B44</f>
        <v>0</v>
      </c>
      <c r="C44" s="51" t="str">
        <f>'Seznam střelců'!C44</f>
        <v>Kutá Dája</v>
      </c>
      <c r="D44" s="52" t="str">
        <f>'Seznam střelců'!D44</f>
        <v>ll</v>
      </c>
      <c r="E44" s="53" t="str">
        <f>'Seznam střelců'!E44</f>
        <v>Do</v>
      </c>
      <c r="F44" s="54">
        <f>'Seznam střelců'!F44</f>
        <v>5</v>
      </c>
      <c r="G44" s="55">
        <f>'Seznam střelců'!G44</f>
        <v>50</v>
      </c>
      <c r="H44" s="56">
        <f>'Seznam střelců'!H44</f>
        <v>34</v>
      </c>
      <c r="I44" s="57">
        <f>'Seznam střelců'!I44</f>
        <v>68</v>
      </c>
      <c r="J44" s="54">
        <f>'Seznam střelců'!J44</f>
        <v>78</v>
      </c>
      <c r="K44" s="55">
        <f>'Seznam střelců'!K44</f>
        <v>78</v>
      </c>
      <c r="L44" s="56">
        <f>'Seznam střelců'!L44</f>
        <v>40</v>
      </c>
      <c r="M44" s="57">
        <f>'Seznam střelců'!M44</f>
        <v>40</v>
      </c>
      <c r="N44" s="54">
        <f>'Seznam střelců'!N44</f>
        <v>34</v>
      </c>
      <c r="O44" s="55">
        <f>'Seznam střelců'!O44</f>
        <v>34</v>
      </c>
      <c r="P44" s="56">
        <f>'Seznam střelců'!P44</f>
        <v>64</v>
      </c>
      <c r="Q44" s="55">
        <f>'Seznam střelců'!Q44</f>
        <v>64</v>
      </c>
      <c r="R44" s="54">
        <f>'Seznam střelců'!R44</f>
        <v>4</v>
      </c>
      <c r="S44" s="57">
        <f>'Seznam střelců'!S44</f>
        <v>40</v>
      </c>
      <c r="T44" s="54">
        <f>'Seznam střelců'!T44</f>
        <v>26</v>
      </c>
      <c r="U44" s="55">
        <f>'Seznam střelců'!U44</f>
        <v>52</v>
      </c>
      <c r="V44" s="56">
        <f>'Seznam střelců'!V44</f>
        <v>6</v>
      </c>
      <c r="W44" s="57">
        <f>'Seznam střelců'!W44</f>
        <v>60</v>
      </c>
      <c r="X44" s="54">
        <f>'Seznam střelců'!X44</f>
        <v>2</v>
      </c>
      <c r="Y44" s="55">
        <f>'Seznam střelců'!Y44</f>
        <v>30</v>
      </c>
      <c r="Z44" s="54">
        <f>'Seznam střelců'!Z44</f>
        <v>9</v>
      </c>
      <c r="AA44" s="55">
        <f>'Seznam střelců'!AA44</f>
        <v>45</v>
      </c>
      <c r="AB44" s="54">
        <f>'Seznam střelců'!AB44</f>
        <v>10</v>
      </c>
      <c r="AC44" s="55">
        <f>'Seznam střelců'!AC44</f>
        <v>20</v>
      </c>
      <c r="AD44" s="58">
        <f>'Seznam střelců'!AD44</f>
        <v>581</v>
      </c>
    </row>
    <row r="45" spans="2:30" hidden="1" x14ac:dyDescent="0.25">
      <c r="B45" s="50">
        <f>'Seznam střelců'!B45</f>
        <v>0</v>
      </c>
      <c r="C45" s="51" t="str">
        <f>'Seznam střelců'!C45</f>
        <v>Kutá Míša</v>
      </c>
      <c r="D45" s="52" t="str">
        <f>'Seznam střelců'!D45</f>
        <v>ll</v>
      </c>
      <c r="E45" s="53" t="str">
        <f>'Seznam střelců'!E45</f>
        <v>Do</v>
      </c>
      <c r="F45" s="54">
        <f>'Seznam střelců'!F45</f>
        <v>3</v>
      </c>
      <c r="G45" s="55">
        <f>'Seznam střelců'!G45</f>
        <v>30</v>
      </c>
      <c r="H45" s="56">
        <f>'Seznam střelců'!H45</f>
        <v>22</v>
      </c>
      <c r="I45" s="57">
        <f>'Seznam střelců'!I45</f>
        <v>44</v>
      </c>
      <c r="J45" s="54">
        <f>'Seznam střelců'!J45</f>
        <v>28</v>
      </c>
      <c r="K45" s="55">
        <f>'Seznam střelců'!K45</f>
        <v>28</v>
      </c>
      <c r="L45" s="56">
        <f>'Seznam střelců'!L45</f>
        <v>15</v>
      </c>
      <c r="M45" s="57">
        <f>'Seznam střelců'!M45</f>
        <v>15</v>
      </c>
      <c r="N45" s="54">
        <f>'Seznam střelců'!N45</f>
        <v>20</v>
      </c>
      <c r="O45" s="55">
        <f>'Seznam střelců'!O45</f>
        <v>20</v>
      </c>
      <c r="P45" s="56">
        <f>'Seznam střelců'!P45</f>
        <v>0</v>
      </c>
      <c r="Q45" s="55">
        <f>'Seznam střelců'!Q45</f>
        <v>0</v>
      </c>
      <c r="R45" s="54">
        <f>'Seznam střelců'!R45</f>
        <v>5</v>
      </c>
      <c r="S45" s="57">
        <f>'Seznam střelců'!S45</f>
        <v>50</v>
      </c>
      <c r="T45" s="54">
        <f>'Seznam střelců'!T45</f>
        <v>11</v>
      </c>
      <c r="U45" s="55">
        <f>'Seznam střelců'!U45</f>
        <v>22</v>
      </c>
      <c r="V45" s="56">
        <f>'Seznam střelců'!V45</f>
        <v>4</v>
      </c>
      <c r="W45" s="57">
        <f>'Seznam střelců'!W45</f>
        <v>40</v>
      </c>
      <c r="X45" s="54">
        <f>'Seznam střelců'!X45</f>
        <v>0</v>
      </c>
      <c r="Y45" s="55">
        <f>'Seznam střelců'!Y45</f>
        <v>0</v>
      </c>
      <c r="Z45" s="54">
        <f>'Seznam střelců'!Z45</f>
        <v>6</v>
      </c>
      <c r="AA45" s="55">
        <f>'Seznam střelců'!AA45</f>
        <v>30</v>
      </c>
      <c r="AB45" s="54">
        <f>'Seznam střelců'!AB45</f>
        <v>23</v>
      </c>
      <c r="AC45" s="55">
        <f>'Seznam střelců'!AC45</f>
        <v>46</v>
      </c>
      <c r="AD45" s="58">
        <f>'Seznam střelců'!AD45</f>
        <v>325</v>
      </c>
    </row>
    <row r="46" spans="2:30" hidden="1" x14ac:dyDescent="0.25">
      <c r="B46" s="50">
        <f>'Seznam střelců'!B46</f>
        <v>0</v>
      </c>
      <c r="C46" s="51" t="str">
        <f>'Seznam střelců'!C46</f>
        <v>Mazánek Jan</v>
      </c>
      <c r="D46" s="52" t="str">
        <f>'Seznam střelců'!D46</f>
        <v>ll</v>
      </c>
      <c r="E46" s="53" t="str">
        <f>'Seznam střelců'!E46</f>
        <v>M</v>
      </c>
      <c r="F46" s="54">
        <f>'Seznam střelců'!F46</f>
        <v>5</v>
      </c>
      <c r="G46" s="55">
        <f>'Seznam střelců'!G46</f>
        <v>50</v>
      </c>
      <c r="H46" s="56">
        <f>'Seznam střelců'!H46</f>
        <v>74</v>
      </c>
      <c r="I46" s="57">
        <f>'Seznam střelců'!I46</f>
        <v>148</v>
      </c>
      <c r="J46" s="54">
        <f>'Seznam střelců'!J46</f>
        <v>74</v>
      </c>
      <c r="K46" s="55">
        <f>'Seznam střelců'!K46</f>
        <v>74</v>
      </c>
      <c r="L46" s="56">
        <f>'Seznam střelců'!L46</f>
        <v>135</v>
      </c>
      <c r="M46" s="57">
        <f>'Seznam střelců'!M46</f>
        <v>135</v>
      </c>
      <c r="N46" s="54">
        <f>'Seznam střelců'!N46</f>
        <v>82</v>
      </c>
      <c r="O46" s="55">
        <f>'Seznam střelců'!O46</f>
        <v>82</v>
      </c>
      <c r="P46" s="56">
        <f>'Seznam střelců'!P46</f>
        <v>82</v>
      </c>
      <c r="Q46" s="55">
        <f>'Seznam střelců'!Q46</f>
        <v>82</v>
      </c>
      <c r="R46" s="54">
        <f>'Seznam střelců'!R46</f>
        <v>7</v>
      </c>
      <c r="S46" s="57">
        <f>'Seznam střelců'!S46</f>
        <v>70</v>
      </c>
      <c r="T46" s="54">
        <f>'Seznam střelců'!T46</f>
        <v>44</v>
      </c>
      <c r="U46" s="55">
        <f>'Seznam střelců'!U46</f>
        <v>88</v>
      </c>
      <c r="V46" s="56">
        <f>'Seznam střelců'!V46</f>
        <v>9</v>
      </c>
      <c r="W46" s="57">
        <f>'Seznam střelců'!W46</f>
        <v>90</v>
      </c>
      <c r="X46" s="54">
        <f>'Seznam střelců'!X46</f>
        <v>6</v>
      </c>
      <c r="Y46" s="55">
        <f>'Seznam střelců'!Y46</f>
        <v>90</v>
      </c>
      <c r="Z46" s="54">
        <f>'Seznam střelců'!Z46</f>
        <v>11</v>
      </c>
      <c r="AA46" s="55">
        <f>'Seznam střelců'!AA46</f>
        <v>55</v>
      </c>
      <c r="AB46" s="54">
        <f>'Seznam střelců'!AB46</f>
        <v>60</v>
      </c>
      <c r="AC46" s="55">
        <f>'Seznam střelců'!AC46</f>
        <v>120</v>
      </c>
      <c r="AD46" s="58">
        <f>'Seznam střelců'!AD46</f>
        <v>1084</v>
      </c>
    </row>
    <row r="47" spans="2:30" hidden="1" x14ac:dyDescent="0.25">
      <c r="B47" s="50">
        <f>'Seznam střelců'!B47</f>
        <v>0</v>
      </c>
      <c r="C47" s="51" t="str">
        <f>'Seznam střelců'!C47</f>
        <v>Melika Jan</v>
      </c>
      <c r="D47" s="52" t="str">
        <f>'Seznam střelců'!D47</f>
        <v>ll</v>
      </c>
      <c r="E47" s="53" t="str">
        <f>'Seznam střelců'!E47</f>
        <v>M</v>
      </c>
      <c r="F47" s="54">
        <f>'Seznam střelců'!F47</f>
        <v>5</v>
      </c>
      <c r="G47" s="55">
        <f>'Seznam střelců'!G47</f>
        <v>50</v>
      </c>
      <c r="H47" s="56">
        <f>'Seznam střelců'!H47</f>
        <v>47</v>
      </c>
      <c r="I47" s="57">
        <f>'Seznam střelců'!I47</f>
        <v>94</v>
      </c>
      <c r="J47" s="54">
        <f>'Seznam střelců'!J47</f>
        <v>82</v>
      </c>
      <c r="K47" s="55">
        <f>'Seznam střelců'!K47</f>
        <v>82</v>
      </c>
      <c r="L47" s="56">
        <f>'Seznam střelců'!L47</f>
        <v>85</v>
      </c>
      <c r="M47" s="57">
        <f>'Seznam střelců'!M47</f>
        <v>85</v>
      </c>
      <c r="N47" s="54">
        <f>'Seznam střelců'!N47</f>
        <v>74</v>
      </c>
      <c r="O47" s="55">
        <f>'Seznam střelců'!O47</f>
        <v>74</v>
      </c>
      <c r="P47" s="56">
        <f>'Seznam střelců'!P47</f>
        <v>65</v>
      </c>
      <c r="Q47" s="55">
        <f>'Seznam střelců'!Q47</f>
        <v>65</v>
      </c>
      <c r="R47" s="54">
        <f>'Seznam střelců'!R47</f>
        <v>7</v>
      </c>
      <c r="S47" s="57">
        <f>'Seznam střelců'!S47</f>
        <v>70</v>
      </c>
      <c r="T47" s="54">
        <f>'Seznam střelců'!T47</f>
        <v>40</v>
      </c>
      <c r="U47" s="55">
        <f>'Seznam střelců'!U47</f>
        <v>80</v>
      </c>
      <c r="V47" s="56">
        <f>'Seznam střelců'!V47</f>
        <v>4</v>
      </c>
      <c r="W47" s="57">
        <f>'Seznam střelců'!W47</f>
        <v>40</v>
      </c>
      <c r="X47" s="54">
        <f>'Seznam střelců'!X47</f>
        <v>2</v>
      </c>
      <c r="Y47" s="55">
        <f>'Seznam střelců'!Y47</f>
        <v>30</v>
      </c>
      <c r="Z47" s="54">
        <f>'Seznam střelců'!Z47</f>
        <v>14</v>
      </c>
      <c r="AA47" s="55">
        <f>'Seznam střelců'!AA47</f>
        <v>70</v>
      </c>
      <c r="AB47" s="54">
        <f>'Seznam střelců'!AB47</f>
        <v>17</v>
      </c>
      <c r="AC47" s="55">
        <f>'Seznam střelců'!AC47</f>
        <v>34</v>
      </c>
      <c r="AD47" s="58">
        <f>'Seznam střelců'!AD47</f>
        <v>774</v>
      </c>
    </row>
    <row r="48" spans="2:30" hidden="1" x14ac:dyDescent="0.25">
      <c r="B48" s="50">
        <f>'Seznam střelců'!B48</f>
        <v>0</v>
      </c>
      <c r="C48" s="51" t="str">
        <f>'Seznam střelců'!C48</f>
        <v>Novotný Alois</v>
      </c>
      <c r="D48" s="52" t="str">
        <f>'Seznam střelců'!D48</f>
        <v>ll</v>
      </c>
      <c r="E48" s="53" t="str">
        <f>'Seznam střelců'!E48</f>
        <v>M</v>
      </c>
      <c r="F48" s="54">
        <f>'Seznam střelců'!F48</f>
        <v>5</v>
      </c>
      <c r="G48" s="55">
        <f>'Seznam střelců'!G48</f>
        <v>50</v>
      </c>
      <c r="H48" s="56">
        <f>'Seznam střelců'!H48</f>
        <v>41</v>
      </c>
      <c r="I48" s="57">
        <f>'Seznam střelců'!I48</f>
        <v>82</v>
      </c>
      <c r="J48" s="54">
        <f>'Seznam střelců'!J48</f>
        <v>72</v>
      </c>
      <c r="K48" s="55">
        <f>'Seznam střelců'!K48</f>
        <v>72</v>
      </c>
      <c r="L48" s="56">
        <f>'Seznam střelců'!L48</f>
        <v>110</v>
      </c>
      <c r="M48" s="57">
        <f>'Seznam střelců'!M48</f>
        <v>110</v>
      </c>
      <c r="N48" s="54">
        <f>'Seznam střelců'!N48</f>
        <v>70</v>
      </c>
      <c r="O48" s="55">
        <f>'Seznam střelců'!O48</f>
        <v>70</v>
      </c>
      <c r="P48" s="56">
        <f>'Seznam střelců'!P48</f>
        <v>0</v>
      </c>
      <c r="Q48" s="55">
        <f>'Seznam střelců'!Q48</f>
        <v>0</v>
      </c>
      <c r="R48" s="54">
        <f>'Seznam střelců'!R48</f>
        <v>8</v>
      </c>
      <c r="S48" s="57">
        <f>'Seznam střelců'!S48</f>
        <v>80</v>
      </c>
      <c r="T48" s="54">
        <f>'Seznam střelců'!T48</f>
        <v>44</v>
      </c>
      <c r="U48" s="55">
        <f>'Seznam střelců'!U48</f>
        <v>88</v>
      </c>
      <c r="V48" s="56">
        <f>'Seznam střelců'!V48</f>
        <v>9</v>
      </c>
      <c r="W48" s="57">
        <f>'Seznam střelců'!W48</f>
        <v>90</v>
      </c>
      <c r="X48" s="54">
        <f>'Seznam střelců'!X48</f>
        <v>3</v>
      </c>
      <c r="Y48" s="55">
        <f>'Seznam střelců'!Y48</f>
        <v>45</v>
      </c>
      <c r="Z48" s="54">
        <f>'Seznam střelců'!Z48</f>
        <v>11</v>
      </c>
      <c r="AA48" s="55">
        <f>'Seznam střelců'!AA48</f>
        <v>55</v>
      </c>
      <c r="AB48" s="54">
        <f>'Seznam střelců'!AB48</f>
        <v>33</v>
      </c>
      <c r="AC48" s="55">
        <f>'Seznam střelců'!AC48</f>
        <v>66</v>
      </c>
      <c r="AD48" s="58">
        <f>'Seznam střelců'!AD48</f>
        <v>808</v>
      </c>
    </row>
    <row r="49" spans="2:30" hidden="1" x14ac:dyDescent="0.25">
      <c r="B49" s="50">
        <f>'Seznam střelců'!B49</f>
        <v>0</v>
      </c>
      <c r="C49" s="51" t="str">
        <f>'Seznam střelců'!C49</f>
        <v>Paulíček Matěj</v>
      </c>
      <c r="D49" s="52" t="str">
        <f>'Seznam střelců'!D49</f>
        <v>dl</v>
      </c>
      <c r="E49" s="53" t="str">
        <f>'Seznam střelců'!E49</f>
        <v>Do</v>
      </c>
      <c r="F49" s="54">
        <f>'Seznam střelců'!F49</f>
        <v>6</v>
      </c>
      <c r="G49" s="55">
        <f>'Seznam střelců'!G49</f>
        <v>60</v>
      </c>
      <c r="H49" s="56">
        <f>'Seznam střelců'!H49</f>
        <v>56</v>
      </c>
      <c r="I49" s="57">
        <f>'Seznam střelců'!I49</f>
        <v>112</v>
      </c>
      <c r="J49" s="54">
        <f>'Seznam střelců'!J49</f>
        <v>54</v>
      </c>
      <c r="K49" s="55">
        <f>'Seznam střelců'!K49</f>
        <v>54</v>
      </c>
      <c r="L49" s="56">
        <f>'Seznam střelců'!L49</f>
        <v>60</v>
      </c>
      <c r="M49" s="57">
        <f>'Seznam střelců'!M49</f>
        <v>60</v>
      </c>
      <c r="N49" s="54">
        <f>'Seznam střelců'!N49</f>
        <v>54</v>
      </c>
      <c r="O49" s="55">
        <f>'Seznam střelců'!O49</f>
        <v>54</v>
      </c>
      <c r="P49" s="56">
        <f>'Seznam střelců'!P49</f>
        <v>0</v>
      </c>
      <c r="Q49" s="55">
        <f>'Seznam střelců'!Q49</f>
        <v>0</v>
      </c>
      <c r="R49" s="54">
        <f>'Seznam střelců'!R49</f>
        <v>6</v>
      </c>
      <c r="S49" s="57">
        <f>'Seznam střelců'!S49</f>
        <v>60</v>
      </c>
      <c r="T49" s="54">
        <f>'Seznam střelců'!T49</f>
        <v>13</v>
      </c>
      <c r="U49" s="55">
        <f>'Seznam střelců'!U49</f>
        <v>26</v>
      </c>
      <c r="V49" s="56">
        <f>'Seznam střelců'!V49</f>
        <v>6</v>
      </c>
      <c r="W49" s="57">
        <f>'Seznam střelců'!W49</f>
        <v>60</v>
      </c>
      <c r="X49" s="54">
        <f>'Seznam střelců'!X49</f>
        <v>0</v>
      </c>
      <c r="Y49" s="55">
        <f>'Seznam střelců'!Y49</f>
        <v>0</v>
      </c>
      <c r="Z49" s="54">
        <f>'Seznam střelců'!Z49</f>
        <v>10</v>
      </c>
      <c r="AA49" s="55">
        <f>'Seznam střelců'!AA49</f>
        <v>50</v>
      </c>
      <c r="AB49" s="54">
        <f>'Seznam střelců'!AB49</f>
        <v>38</v>
      </c>
      <c r="AC49" s="55">
        <f>'Seznam střelců'!AC49</f>
        <v>76</v>
      </c>
      <c r="AD49" s="58">
        <f>'Seznam střelců'!AD49</f>
        <v>612</v>
      </c>
    </row>
    <row r="50" spans="2:30" hidden="1" x14ac:dyDescent="0.25">
      <c r="B50" s="50">
        <f>'Seznam střelců'!B50</f>
        <v>0</v>
      </c>
      <c r="C50" s="51" t="str">
        <f>'Seznam střelců'!C50</f>
        <v>Paulíček Šimon</v>
      </c>
      <c r="D50" s="52" t="str">
        <f>'Seznam střelců'!D50</f>
        <v>dl</v>
      </c>
      <c r="E50" s="53" t="str">
        <f>'Seznam střelců'!E50</f>
        <v>Dě12</v>
      </c>
      <c r="F50" s="54">
        <f>'Seznam střelců'!F50</f>
        <v>4</v>
      </c>
      <c r="G50" s="55">
        <f>'Seznam střelců'!G50</f>
        <v>40</v>
      </c>
      <c r="H50" s="56">
        <f>'Seznam střelců'!H50</f>
        <v>20</v>
      </c>
      <c r="I50" s="57">
        <f>'Seznam střelců'!I50</f>
        <v>40</v>
      </c>
      <c r="J50" s="54">
        <f>'Seznam střelců'!J50</f>
        <v>74</v>
      </c>
      <c r="K50" s="55">
        <f>'Seznam střelců'!K50</f>
        <v>74</v>
      </c>
      <c r="L50" s="56">
        <f>'Seznam střelců'!L50</f>
        <v>75</v>
      </c>
      <c r="M50" s="57">
        <f>'Seznam střelců'!M50</f>
        <v>75</v>
      </c>
      <c r="N50" s="54">
        <f>'Seznam střelců'!N50</f>
        <v>40</v>
      </c>
      <c r="O50" s="55">
        <f>'Seznam střelců'!O50</f>
        <v>40</v>
      </c>
      <c r="P50" s="56">
        <f>'Seznam střelců'!P50</f>
        <v>33</v>
      </c>
      <c r="Q50" s="55">
        <f>'Seznam střelců'!Q50</f>
        <v>33</v>
      </c>
      <c r="R50" s="54">
        <f>'Seznam střelců'!R50</f>
        <v>4</v>
      </c>
      <c r="S50" s="57">
        <f>'Seznam střelců'!S50</f>
        <v>40</v>
      </c>
      <c r="T50" s="54">
        <f>'Seznam střelců'!T50</f>
        <v>20</v>
      </c>
      <c r="U50" s="55">
        <f>'Seznam střelců'!U50</f>
        <v>40</v>
      </c>
      <c r="V50" s="56">
        <f>'Seznam střelců'!V50</f>
        <v>6</v>
      </c>
      <c r="W50" s="57">
        <f>'Seznam střelců'!W50</f>
        <v>60</v>
      </c>
      <c r="X50" s="54">
        <f>'Seznam střelců'!X50</f>
        <v>0</v>
      </c>
      <c r="Y50" s="55">
        <f>'Seznam střelců'!Y50</f>
        <v>0</v>
      </c>
      <c r="Z50" s="54">
        <f>'Seznam střelců'!Z50</f>
        <v>8</v>
      </c>
      <c r="AA50" s="55">
        <f>'Seznam střelců'!AA50</f>
        <v>40</v>
      </c>
      <c r="AB50" s="54">
        <f>'Seznam střelců'!AB50</f>
        <v>0</v>
      </c>
      <c r="AC50" s="55">
        <f>'Seznam střelců'!AC50</f>
        <v>0</v>
      </c>
      <c r="AD50" s="58">
        <f>'Seznam střelců'!AD50</f>
        <v>482</v>
      </c>
    </row>
    <row r="51" spans="2:30" hidden="1" x14ac:dyDescent="0.25">
      <c r="B51" s="50">
        <f>'Seznam střelců'!B51</f>
        <v>0</v>
      </c>
      <c r="C51" s="51" t="str">
        <f>'Seznam střelců'!C51</f>
        <v>Paulíček Zdeněk</v>
      </c>
      <c r="D51" s="52" t="str">
        <f>'Seznam střelců'!D51</f>
        <v>tl</v>
      </c>
      <c r="E51" s="53" t="str">
        <f>'Seznam střelců'!E51</f>
        <v>M</v>
      </c>
      <c r="F51" s="54">
        <f>'Seznam střelců'!F51</f>
        <v>7</v>
      </c>
      <c r="G51" s="55">
        <f>'Seznam střelců'!G51</f>
        <v>70</v>
      </c>
      <c r="H51" s="56">
        <f>'Seznam střelců'!H51</f>
        <v>46</v>
      </c>
      <c r="I51" s="57">
        <f>'Seznam střelců'!I51</f>
        <v>92</v>
      </c>
      <c r="J51" s="54">
        <f>'Seznam střelců'!J51</f>
        <v>58</v>
      </c>
      <c r="K51" s="55">
        <f>'Seznam střelců'!K51</f>
        <v>58</v>
      </c>
      <c r="L51" s="56">
        <f>'Seznam střelců'!L51</f>
        <v>65</v>
      </c>
      <c r="M51" s="57">
        <f>'Seznam střelců'!M51</f>
        <v>65</v>
      </c>
      <c r="N51" s="54">
        <f>'Seznam střelců'!N51</f>
        <v>72</v>
      </c>
      <c r="O51" s="55">
        <f>'Seznam střelců'!O51</f>
        <v>72</v>
      </c>
      <c r="P51" s="56">
        <f>'Seznam střelců'!P51</f>
        <v>42</v>
      </c>
      <c r="Q51" s="55">
        <f>'Seznam střelců'!Q51</f>
        <v>42</v>
      </c>
      <c r="R51" s="54">
        <f>'Seznam střelců'!R51</f>
        <v>7</v>
      </c>
      <c r="S51" s="57">
        <f>'Seznam střelců'!S51</f>
        <v>70</v>
      </c>
      <c r="T51" s="54">
        <f>'Seznam střelců'!T51</f>
        <v>9</v>
      </c>
      <c r="U51" s="57">
        <f>'Seznam střelců'!U51</f>
        <v>18</v>
      </c>
      <c r="V51" s="54">
        <f>'Seznam střelců'!V51</f>
        <v>10</v>
      </c>
      <c r="W51" s="57">
        <f>'Seznam střelců'!W51</f>
        <v>100</v>
      </c>
      <c r="X51" s="54">
        <f>'Seznam střelců'!X51</f>
        <v>3</v>
      </c>
      <c r="Y51" s="55">
        <f>'Seznam střelců'!Y51</f>
        <v>45</v>
      </c>
      <c r="Z51" s="54">
        <f>'Seznam střelců'!Z51</f>
        <v>5</v>
      </c>
      <c r="AA51" s="55">
        <f>'Seznam střelců'!AA51</f>
        <v>25</v>
      </c>
      <c r="AB51" s="54">
        <f>'Seznam střelců'!AB51</f>
        <v>46</v>
      </c>
      <c r="AC51" s="55">
        <f>'Seznam střelců'!AC51</f>
        <v>92</v>
      </c>
      <c r="AD51" s="58">
        <f>'Seznam střelců'!AD51</f>
        <v>749</v>
      </c>
    </row>
    <row r="52" spans="2:30" hidden="1" x14ac:dyDescent="0.25">
      <c r="B52" s="50">
        <f>'Seznam střelců'!B52</f>
        <v>0</v>
      </c>
      <c r="C52" s="51" t="str">
        <f>'Seznam střelců'!C52</f>
        <v>Pavelka Ivan</v>
      </c>
      <c r="D52" s="52" t="str">
        <f>'Seznam střelců'!D52</f>
        <v>ll</v>
      </c>
      <c r="E52" s="53" t="str">
        <f>'Seznam střelců'!E52</f>
        <v>M</v>
      </c>
      <c r="F52" s="54">
        <f>'Seznam střelců'!F52</f>
        <v>2</v>
      </c>
      <c r="G52" s="55">
        <f>'Seznam střelců'!G52</f>
        <v>20</v>
      </c>
      <c r="H52" s="56">
        <f>'Seznam střelců'!H52</f>
        <v>62</v>
      </c>
      <c r="I52" s="57">
        <f>'Seznam střelců'!I52</f>
        <v>124</v>
      </c>
      <c r="J52" s="54">
        <f>'Seznam střelců'!J52</f>
        <v>46</v>
      </c>
      <c r="K52" s="55">
        <f>'Seznam střelců'!K52</f>
        <v>46</v>
      </c>
      <c r="L52" s="56">
        <f>'Seznam střelců'!L52</f>
        <v>85</v>
      </c>
      <c r="M52" s="57">
        <f>'Seznam střelců'!M52</f>
        <v>85</v>
      </c>
      <c r="N52" s="54">
        <f>'Seznam střelců'!N52</f>
        <v>70</v>
      </c>
      <c r="O52" s="55">
        <f>'Seznam střelců'!O52</f>
        <v>70</v>
      </c>
      <c r="P52" s="56">
        <f>'Seznam střelců'!P52</f>
        <v>0</v>
      </c>
      <c r="Q52" s="55">
        <f>'Seznam střelců'!Q52</f>
        <v>0</v>
      </c>
      <c r="R52" s="54">
        <f>'Seznam střelců'!R52</f>
        <v>8</v>
      </c>
      <c r="S52" s="57">
        <f>'Seznam střelců'!S52</f>
        <v>80</v>
      </c>
      <c r="T52" s="54">
        <f>'Seznam střelců'!T52</f>
        <v>36</v>
      </c>
      <c r="U52" s="57">
        <f>'Seznam střelců'!U52</f>
        <v>72</v>
      </c>
      <c r="V52" s="54">
        <f>'Seznam střelců'!V52</f>
        <v>3</v>
      </c>
      <c r="W52" s="57">
        <f>'Seznam střelců'!W52</f>
        <v>30</v>
      </c>
      <c r="X52" s="54">
        <f>'Seznam střelců'!X52</f>
        <v>3</v>
      </c>
      <c r="Y52" s="55">
        <f>'Seznam střelců'!Y52</f>
        <v>45</v>
      </c>
      <c r="Z52" s="54">
        <f>'Seznam střelců'!Z52</f>
        <v>13</v>
      </c>
      <c r="AA52" s="55">
        <f>'Seznam střelců'!AA52</f>
        <v>65</v>
      </c>
      <c r="AB52" s="54">
        <f>'Seznam střelců'!AB52</f>
        <v>29</v>
      </c>
      <c r="AC52" s="55">
        <f>'Seznam střelců'!AC52</f>
        <v>58</v>
      </c>
      <c r="AD52" s="58">
        <f>'Seznam střelců'!AD52</f>
        <v>695</v>
      </c>
    </row>
    <row r="53" spans="2:30" hidden="1" x14ac:dyDescent="0.25">
      <c r="B53" s="50">
        <f>'Seznam střelců'!B53</f>
        <v>0</v>
      </c>
      <c r="C53" s="51" t="str">
        <f>'Seznam střelců'!C53</f>
        <v>Petr Jakub</v>
      </c>
      <c r="D53" s="52" t="str">
        <f>'Seznam střelců'!D53</f>
        <v>ll</v>
      </c>
      <c r="E53" s="53" t="str">
        <f>'Seznam střelců'!E53</f>
        <v>M</v>
      </c>
      <c r="F53" s="54">
        <f>'Seznam střelců'!F53</f>
        <v>3</v>
      </c>
      <c r="G53" s="55">
        <f>'Seznam střelců'!G53</f>
        <v>30</v>
      </c>
      <c r="H53" s="56">
        <f>'Seznam střelců'!H53</f>
        <v>43</v>
      </c>
      <c r="I53" s="57">
        <f>'Seznam střelců'!I53</f>
        <v>86</v>
      </c>
      <c r="J53" s="54">
        <f>'Seznam střelců'!J53</f>
        <v>64</v>
      </c>
      <c r="K53" s="55">
        <f>'Seznam střelců'!K53</f>
        <v>64</v>
      </c>
      <c r="L53" s="56">
        <f>'Seznam střelců'!L53</f>
        <v>110</v>
      </c>
      <c r="M53" s="57">
        <f>'Seznam střelců'!M53</f>
        <v>110</v>
      </c>
      <c r="N53" s="54">
        <f>'Seznam střelců'!N53</f>
        <v>76</v>
      </c>
      <c r="O53" s="55">
        <f>'Seznam střelců'!O53</f>
        <v>76</v>
      </c>
      <c r="P53" s="56">
        <f>'Seznam střelců'!P53</f>
        <v>33</v>
      </c>
      <c r="Q53" s="55">
        <f>'Seznam střelců'!Q53</f>
        <v>33</v>
      </c>
      <c r="R53" s="54">
        <f>'Seznam střelců'!R53</f>
        <v>6</v>
      </c>
      <c r="S53" s="57">
        <f>'Seznam střelců'!S53</f>
        <v>60</v>
      </c>
      <c r="T53" s="54">
        <f>'Seznam střelců'!T53</f>
        <v>19</v>
      </c>
      <c r="U53" s="57">
        <f>'Seznam střelců'!U53</f>
        <v>38</v>
      </c>
      <c r="V53" s="54">
        <f>'Seznam střelců'!V53</f>
        <v>5</v>
      </c>
      <c r="W53" s="57">
        <f>'Seznam střelců'!W53</f>
        <v>50</v>
      </c>
      <c r="X53" s="54">
        <f>'Seznam střelců'!X53</f>
        <v>1</v>
      </c>
      <c r="Y53" s="55">
        <f>'Seznam střelců'!Y53</f>
        <v>15</v>
      </c>
      <c r="Z53" s="54">
        <f>'Seznam střelců'!Z53</f>
        <v>7</v>
      </c>
      <c r="AA53" s="55">
        <f>'Seznam střelců'!AA53</f>
        <v>35</v>
      </c>
      <c r="AB53" s="54">
        <f>'Seznam střelců'!AB53</f>
        <v>38</v>
      </c>
      <c r="AC53" s="55">
        <f>'Seznam střelců'!AC53</f>
        <v>76</v>
      </c>
      <c r="AD53" s="58">
        <f>'Seznam střelců'!AD53</f>
        <v>673</v>
      </c>
    </row>
    <row r="54" spans="2:30" hidden="1" x14ac:dyDescent="0.25">
      <c r="B54" s="50">
        <f>'Seznam střelců'!B54</f>
        <v>0</v>
      </c>
      <c r="C54" s="51" t="str">
        <f>'Seznam střelců'!C54</f>
        <v>Petrová Bára</v>
      </c>
      <c r="D54" s="52" t="str">
        <f>'Seznam střelců'!D54</f>
        <v>ll</v>
      </c>
      <c r="E54" s="53" t="str">
        <f>'Seznam střelců'!E54</f>
        <v>Dě12</v>
      </c>
      <c r="F54" s="54">
        <f>'Seznam střelců'!F54</f>
        <v>3</v>
      </c>
      <c r="G54" s="55">
        <f>'Seznam střelců'!G54</f>
        <v>30</v>
      </c>
      <c r="H54" s="56">
        <f>'Seznam střelců'!H54</f>
        <v>20</v>
      </c>
      <c r="I54" s="57">
        <f>'Seznam střelců'!I54</f>
        <v>40</v>
      </c>
      <c r="J54" s="54">
        <f>'Seznam střelců'!J54</f>
        <v>46</v>
      </c>
      <c r="K54" s="55">
        <f>'Seznam střelců'!K54</f>
        <v>46</v>
      </c>
      <c r="L54" s="56">
        <f>'Seznam střelců'!L54</f>
        <v>15</v>
      </c>
      <c r="M54" s="57">
        <f>'Seznam střelců'!M54</f>
        <v>15</v>
      </c>
      <c r="N54" s="54">
        <f>'Seznam střelců'!N54</f>
        <v>36</v>
      </c>
      <c r="O54" s="55">
        <f>'Seznam střelců'!O54</f>
        <v>36</v>
      </c>
      <c r="P54" s="56">
        <f>'Seznam střelců'!P54</f>
        <v>0</v>
      </c>
      <c r="Q54" s="55">
        <f>'Seznam střelců'!Q54</f>
        <v>0</v>
      </c>
      <c r="R54" s="54">
        <f>'Seznam střelců'!R54</f>
        <v>3</v>
      </c>
      <c r="S54" s="57">
        <f>'Seznam střelců'!S54</f>
        <v>30</v>
      </c>
      <c r="T54" s="54">
        <f>'Seznam střelců'!T54</f>
        <v>15</v>
      </c>
      <c r="U54" s="57">
        <f>'Seznam střelců'!U54</f>
        <v>30</v>
      </c>
      <c r="V54" s="54">
        <f>'Seznam střelců'!V54</f>
        <v>5</v>
      </c>
      <c r="W54" s="57">
        <f>'Seznam střelců'!W54</f>
        <v>50</v>
      </c>
      <c r="X54" s="54">
        <f>'Seznam střelců'!X54</f>
        <v>1</v>
      </c>
      <c r="Y54" s="55">
        <f>'Seznam střelců'!Y54</f>
        <v>15</v>
      </c>
      <c r="Z54" s="54">
        <f>'Seznam střelců'!Z54</f>
        <v>3</v>
      </c>
      <c r="AA54" s="55">
        <f>'Seznam střelců'!AA54</f>
        <v>15</v>
      </c>
      <c r="AB54" s="54">
        <f>'Seznam střelců'!AB54</f>
        <v>33</v>
      </c>
      <c r="AC54" s="55">
        <f>'Seznam střelců'!AC54</f>
        <v>66</v>
      </c>
      <c r="AD54" s="58">
        <f>'Seznam střelců'!AD54</f>
        <v>373</v>
      </c>
    </row>
    <row r="55" spans="2:30" x14ac:dyDescent="0.25">
      <c r="B55" s="50">
        <f>'Seznam střelců'!B90</f>
        <v>0</v>
      </c>
      <c r="C55" s="51" t="str">
        <f>'Seznam střelců'!C90</f>
        <v>Záhorková Katka</v>
      </c>
      <c r="D55" s="52" t="str">
        <f>'Seznam střelců'!D90</f>
        <v>ll</v>
      </c>
      <c r="E55" s="53" t="str">
        <f>'Seznam střelců'!E90</f>
        <v>Ž</v>
      </c>
      <c r="F55" s="54">
        <f>'Seznam střelců'!F90</f>
        <v>6</v>
      </c>
      <c r="G55" s="55">
        <f>'Seznam střelců'!G90</f>
        <v>60</v>
      </c>
      <c r="H55" s="56">
        <f>'Seznam střelců'!H90</f>
        <v>60</v>
      </c>
      <c r="I55" s="57">
        <f>'Seznam střelců'!I90</f>
        <v>120</v>
      </c>
      <c r="J55" s="54">
        <f>'Seznam střelců'!J90</f>
        <v>82</v>
      </c>
      <c r="K55" s="55">
        <f>'Seznam střelců'!K90</f>
        <v>82</v>
      </c>
      <c r="L55" s="56">
        <f>'Seznam střelců'!L90</f>
        <v>55</v>
      </c>
      <c r="M55" s="57">
        <f>'Seznam střelců'!M90</f>
        <v>55</v>
      </c>
      <c r="N55" s="54">
        <f>'Seznam střelců'!N90</f>
        <v>62</v>
      </c>
      <c r="O55" s="55">
        <f>'Seznam střelců'!O90</f>
        <v>62</v>
      </c>
      <c r="P55" s="56">
        <f>'Seznam střelců'!P90</f>
        <v>74</v>
      </c>
      <c r="Q55" s="55">
        <f>'Seznam střelců'!Q90</f>
        <v>74</v>
      </c>
      <c r="R55" s="54">
        <f>'Seznam střelců'!R90</f>
        <v>6</v>
      </c>
      <c r="S55" s="57">
        <f>'Seznam střelců'!S90</f>
        <v>60</v>
      </c>
      <c r="T55" s="54">
        <f>'Seznam střelců'!T90</f>
        <v>25</v>
      </c>
      <c r="U55" s="57">
        <f>'Seznam střelců'!U90</f>
        <v>50</v>
      </c>
      <c r="V55" s="54">
        <f>'Seznam střelců'!V90</f>
        <v>5</v>
      </c>
      <c r="W55" s="57">
        <f>'Seznam střelců'!W90</f>
        <v>50</v>
      </c>
      <c r="X55" s="54">
        <f>'Seznam střelců'!X90</f>
        <v>3</v>
      </c>
      <c r="Y55" s="55">
        <f>'Seznam střelců'!Y90</f>
        <v>45</v>
      </c>
      <c r="Z55" s="54">
        <f>'Seznam střelců'!Z90</f>
        <v>10</v>
      </c>
      <c r="AA55" s="55">
        <f>'Seznam střelců'!AA90</f>
        <v>50</v>
      </c>
      <c r="AB55" s="54">
        <f>'Seznam střelců'!AB90</f>
        <v>38</v>
      </c>
      <c r="AC55" s="55">
        <f>'Seznam střelců'!AC90</f>
        <v>76</v>
      </c>
      <c r="AD55" s="58">
        <f>'Seznam střelců'!AD90</f>
        <v>784</v>
      </c>
    </row>
    <row r="56" spans="2:30" hidden="1" x14ac:dyDescent="0.25">
      <c r="B56" s="50">
        <f>'Seznam střelců'!B56</f>
        <v>0</v>
      </c>
      <c r="C56" s="51" t="str">
        <f>'Seznam střelců'!C56</f>
        <v>Polák Jakub</v>
      </c>
      <c r="D56" s="52" t="str">
        <f>'Seznam střelců'!D56</f>
        <v>ll</v>
      </c>
      <c r="E56" s="53" t="str">
        <f>'Seznam střelců'!E56</f>
        <v>Do</v>
      </c>
      <c r="F56" s="54">
        <f>'Seznam střelců'!F56</f>
        <v>5</v>
      </c>
      <c r="G56" s="55">
        <f>'Seznam střelců'!G56</f>
        <v>50</v>
      </c>
      <c r="H56" s="56">
        <f>'Seznam střelců'!H56</f>
        <v>61</v>
      </c>
      <c r="I56" s="57">
        <f>'Seznam střelců'!I56</f>
        <v>122</v>
      </c>
      <c r="J56" s="54">
        <f>'Seznam střelců'!J56</f>
        <v>56</v>
      </c>
      <c r="K56" s="55">
        <f>'Seznam střelců'!K56</f>
        <v>56</v>
      </c>
      <c r="L56" s="56">
        <f>'Seznam střelců'!L56</f>
        <v>110</v>
      </c>
      <c r="M56" s="57">
        <f>'Seznam střelců'!M56</f>
        <v>110</v>
      </c>
      <c r="N56" s="54">
        <f>'Seznam střelců'!N56</f>
        <v>66</v>
      </c>
      <c r="O56" s="55">
        <f>'Seznam střelců'!O56</f>
        <v>66</v>
      </c>
      <c r="P56" s="56">
        <f>'Seznam střelců'!P56</f>
        <v>76</v>
      </c>
      <c r="Q56" s="55">
        <f>'Seznam střelců'!Q56</f>
        <v>76</v>
      </c>
      <c r="R56" s="54">
        <f>'Seznam střelců'!R56</f>
        <v>7</v>
      </c>
      <c r="S56" s="57">
        <f>'Seznam střelců'!S56</f>
        <v>70</v>
      </c>
      <c r="T56" s="54">
        <f>'Seznam střelců'!T56</f>
        <v>30</v>
      </c>
      <c r="U56" s="57">
        <f>'Seznam střelců'!U56</f>
        <v>60</v>
      </c>
      <c r="V56" s="54">
        <f>'Seznam střelců'!V56</f>
        <v>10</v>
      </c>
      <c r="W56" s="57">
        <f>'Seznam střelců'!W56</f>
        <v>100</v>
      </c>
      <c r="X56" s="54">
        <f>'Seznam střelců'!X56</f>
        <v>2</v>
      </c>
      <c r="Y56" s="55">
        <f>'Seznam střelců'!Y56</f>
        <v>30</v>
      </c>
      <c r="Z56" s="54">
        <f>'Seznam střelců'!Z56</f>
        <v>7</v>
      </c>
      <c r="AA56" s="55">
        <f>'Seznam střelců'!AA56</f>
        <v>35</v>
      </c>
      <c r="AB56" s="54">
        <f>'Seznam střelců'!AB56</f>
        <v>31</v>
      </c>
      <c r="AC56" s="55">
        <f>'Seznam střelců'!AC56</f>
        <v>62</v>
      </c>
      <c r="AD56" s="58">
        <f>'Seznam střelců'!AD56</f>
        <v>837</v>
      </c>
    </row>
    <row r="57" spans="2:30" x14ac:dyDescent="0.25">
      <c r="B57" s="50">
        <f>'Seznam střelců'!B40</f>
        <v>0</v>
      </c>
      <c r="C57" s="51" t="str">
        <f>'Seznam střelců'!C40</f>
        <v>Kiml Saša</v>
      </c>
      <c r="D57" s="52" t="str">
        <f>'Seznam střelců'!D40</f>
        <v>ll</v>
      </c>
      <c r="E57" s="53" t="str">
        <f>'Seznam střelců'!E40</f>
        <v>Ž</v>
      </c>
      <c r="F57" s="54">
        <f>'Seznam střelců'!F40</f>
        <v>5</v>
      </c>
      <c r="G57" s="55">
        <f>'Seznam střelců'!G40</f>
        <v>50</v>
      </c>
      <c r="H57" s="56">
        <f>'Seznam střelců'!H40</f>
        <v>67</v>
      </c>
      <c r="I57" s="57">
        <f>'Seznam střelců'!I40</f>
        <v>134</v>
      </c>
      <c r="J57" s="54">
        <f>'Seznam střelců'!J40</f>
        <v>52</v>
      </c>
      <c r="K57" s="55">
        <f>'Seznam střelců'!K40</f>
        <v>52</v>
      </c>
      <c r="L57" s="56">
        <f>'Seznam střelců'!L40</f>
        <v>125</v>
      </c>
      <c r="M57" s="57">
        <f>'Seznam střelců'!M40</f>
        <v>125</v>
      </c>
      <c r="N57" s="54">
        <f>'Seznam střelců'!N40</f>
        <v>60</v>
      </c>
      <c r="O57" s="55">
        <f>'Seznam střelců'!O40</f>
        <v>60</v>
      </c>
      <c r="P57" s="56">
        <f>'Seznam střelců'!P40</f>
        <v>58</v>
      </c>
      <c r="Q57" s="55">
        <f>'Seznam střelců'!Q40</f>
        <v>58</v>
      </c>
      <c r="R57" s="54">
        <f>'Seznam střelců'!R40</f>
        <v>8</v>
      </c>
      <c r="S57" s="57">
        <f>'Seznam střelců'!S40</f>
        <v>80</v>
      </c>
      <c r="T57" s="54">
        <f>'Seznam střelců'!T40</f>
        <v>24</v>
      </c>
      <c r="U57" s="57">
        <f>'Seznam střelců'!U40</f>
        <v>48</v>
      </c>
      <c r="V57" s="54">
        <f>'Seznam střelců'!V40</f>
        <v>6</v>
      </c>
      <c r="W57" s="57">
        <f>'Seznam střelců'!W40</f>
        <v>60</v>
      </c>
      <c r="X57" s="54">
        <f>'Seznam střelců'!X40</f>
        <v>0</v>
      </c>
      <c r="Y57" s="55">
        <f>'Seznam střelců'!Y40</f>
        <v>0</v>
      </c>
      <c r="Z57" s="54">
        <f>'Seznam střelců'!Z40</f>
        <v>4</v>
      </c>
      <c r="AA57" s="55">
        <f>'Seznam střelců'!AA40</f>
        <v>20</v>
      </c>
      <c r="AB57" s="54">
        <f>'Seznam střelců'!AB40</f>
        <v>44</v>
      </c>
      <c r="AC57" s="55">
        <f>'Seznam střelců'!AC40</f>
        <v>88</v>
      </c>
      <c r="AD57" s="58">
        <f>'Seznam střelců'!AD40</f>
        <v>775</v>
      </c>
    </row>
    <row r="58" spans="2:30" hidden="1" x14ac:dyDescent="0.25">
      <c r="B58" s="50">
        <f>'Seznam střelců'!B58</f>
        <v>0</v>
      </c>
      <c r="C58" s="51" t="str">
        <f>'Seznam střelců'!C58</f>
        <v>Poláková Jana</v>
      </c>
      <c r="D58" s="52" t="str">
        <f>'Seznam střelců'!D58</f>
        <v>ll</v>
      </c>
      <c r="E58" s="53" t="str">
        <f>'Seznam střelců'!E58</f>
        <v>Dě12</v>
      </c>
      <c r="F58" s="54">
        <f>'Seznam střelců'!F58</f>
        <v>2</v>
      </c>
      <c r="G58" s="55">
        <f>'Seznam střelců'!G58</f>
        <v>20</v>
      </c>
      <c r="H58" s="56">
        <f>'Seznam střelců'!H58</f>
        <v>43</v>
      </c>
      <c r="I58" s="57">
        <f>'Seznam střelců'!I58</f>
        <v>86</v>
      </c>
      <c r="J58" s="54">
        <f>'Seznam střelců'!J58</f>
        <v>72</v>
      </c>
      <c r="K58" s="55">
        <f>'Seznam střelců'!K58</f>
        <v>72</v>
      </c>
      <c r="L58" s="56">
        <f>'Seznam střelců'!L58</f>
        <v>30</v>
      </c>
      <c r="M58" s="57">
        <f>'Seznam střelců'!M58</f>
        <v>30</v>
      </c>
      <c r="N58" s="54">
        <f>'Seznam střelců'!N58</f>
        <v>52</v>
      </c>
      <c r="O58" s="55">
        <f>'Seznam střelců'!O58</f>
        <v>52</v>
      </c>
      <c r="P58" s="56">
        <f>'Seznam střelců'!P58</f>
        <v>51</v>
      </c>
      <c r="Q58" s="55">
        <f>'Seznam střelců'!Q58</f>
        <v>51</v>
      </c>
      <c r="R58" s="54">
        <f>'Seznam střelců'!R58</f>
        <v>4</v>
      </c>
      <c r="S58" s="57">
        <f>'Seznam střelců'!S58</f>
        <v>40</v>
      </c>
      <c r="T58" s="54">
        <f>'Seznam střelců'!T58</f>
        <v>32</v>
      </c>
      <c r="U58" s="57">
        <f>'Seznam střelců'!U58</f>
        <v>64</v>
      </c>
      <c r="V58" s="54">
        <f>'Seznam střelců'!V58</f>
        <v>6</v>
      </c>
      <c r="W58" s="57">
        <f>'Seznam střelců'!W58</f>
        <v>60</v>
      </c>
      <c r="X58" s="54">
        <f>'Seznam střelců'!X58</f>
        <v>2</v>
      </c>
      <c r="Y58" s="55">
        <f>'Seznam střelců'!Y58</f>
        <v>30</v>
      </c>
      <c r="Z58" s="54">
        <f>'Seznam střelců'!Z58</f>
        <v>5</v>
      </c>
      <c r="AA58" s="55">
        <f>'Seznam střelců'!AA58</f>
        <v>25</v>
      </c>
      <c r="AB58" s="54">
        <f>'Seznam střelců'!AB58</f>
        <v>27</v>
      </c>
      <c r="AC58" s="55">
        <f>'Seznam střelců'!AC58</f>
        <v>54</v>
      </c>
      <c r="AD58" s="58">
        <f>'Seznam střelců'!AD58</f>
        <v>584</v>
      </c>
    </row>
    <row r="59" spans="2:30" hidden="1" x14ac:dyDescent="0.25">
      <c r="B59" s="50">
        <f>'Seznam střelců'!B59</f>
        <v>0</v>
      </c>
      <c r="C59" s="51" t="str">
        <f>'Seznam střelců'!C59</f>
        <v>Rataj Stanislav</v>
      </c>
      <c r="D59" s="52" t="str">
        <f>'Seznam střelců'!D59</f>
        <v>pl</v>
      </c>
      <c r="E59" s="53" t="str">
        <f>'Seznam střelců'!E59</f>
        <v>M</v>
      </c>
      <c r="F59" s="54">
        <f>'Seznam střelců'!F59</f>
        <v>5</v>
      </c>
      <c r="G59" s="55">
        <f>'Seznam střelců'!G59</f>
        <v>50</v>
      </c>
      <c r="H59" s="56">
        <f>'Seznam střelců'!H59</f>
        <v>77</v>
      </c>
      <c r="I59" s="57">
        <f>'Seznam střelců'!I59</f>
        <v>154</v>
      </c>
      <c r="J59" s="54">
        <f>'Seznam střelců'!J59</f>
        <v>88</v>
      </c>
      <c r="K59" s="55">
        <f>'Seznam střelců'!K59</f>
        <v>88</v>
      </c>
      <c r="L59" s="56">
        <f>'Seznam střelců'!L59</f>
        <v>95</v>
      </c>
      <c r="M59" s="57">
        <f>'Seznam střelců'!M59</f>
        <v>95</v>
      </c>
      <c r="N59" s="54">
        <f>'Seznam střelců'!N59</f>
        <v>86</v>
      </c>
      <c r="O59" s="55">
        <f>'Seznam střelců'!O59</f>
        <v>86</v>
      </c>
      <c r="P59" s="56">
        <f>'Seznam střelců'!P59</f>
        <v>89</v>
      </c>
      <c r="Q59" s="55">
        <f>'Seznam střelců'!Q59</f>
        <v>89</v>
      </c>
      <c r="R59" s="54">
        <f>'Seznam střelců'!R59</f>
        <v>8</v>
      </c>
      <c r="S59" s="57">
        <f>'Seznam střelců'!S59</f>
        <v>80</v>
      </c>
      <c r="T59" s="54">
        <f>'Seznam střelců'!T59</f>
        <v>40</v>
      </c>
      <c r="U59" s="57">
        <f>'Seznam střelců'!U59</f>
        <v>80</v>
      </c>
      <c r="V59" s="54">
        <f>'Seznam střelců'!V59</f>
        <v>6</v>
      </c>
      <c r="W59" s="57">
        <f>'Seznam střelců'!W59</f>
        <v>60</v>
      </c>
      <c r="X59" s="54">
        <f>'Seznam střelců'!X59</f>
        <v>4</v>
      </c>
      <c r="Y59" s="55">
        <f>'Seznam střelců'!Y59</f>
        <v>60</v>
      </c>
      <c r="Z59" s="54">
        <f>'Seznam střelců'!Z59</f>
        <v>19</v>
      </c>
      <c r="AA59" s="55">
        <f>'Seznam střelců'!AA59</f>
        <v>95</v>
      </c>
      <c r="AB59" s="54">
        <f>'Seznam střelců'!AB59</f>
        <v>63</v>
      </c>
      <c r="AC59" s="55">
        <f>'Seznam střelců'!AC59</f>
        <v>126</v>
      </c>
      <c r="AD59" s="58">
        <f>'Seznam střelců'!AD59</f>
        <v>1063</v>
      </c>
    </row>
    <row r="60" spans="2:30" hidden="1" x14ac:dyDescent="0.25">
      <c r="B60" s="50">
        <f>'Seznam střelců'!B60</f>
        <v>0</v>
      </c>
      <c r="C60" s="51" t="str">
        <f>'Seznam střelců'!C60</f>
        <v>Ratajová Alena</v>
      </c>
      <c r="D60" s="52" t="str">
        <f>'Seznam střelců'!D60</f>
        <v>pl</v>
      </c>
      <c r="E60" s="53" t="str">
        <f>'Seznam střelců'!E60</f>
        <v>Ž</v>
      </c>
      <c r="F60" s="54">
        <f>'Seznam střelců'!F60</f>
        <v>1</v>
      </c>
      <c r="G60" s="55">
        <f>'Seznam střelců'!G60</f>
        <v>10</v>
      </c>
      <c r="H60" s="56">
        <f>'Seznam střelců'!H60</f>
        <v>37</v>
      </c>
      <c r="I60" s="57">
        <f>'Seznam střelců'!I60</f>
        <v>74</v>
      </c>
      <c r="J60" s="54">
        <f>'Seznam střelců'!J60</f>
        <v>70</v>
      </c>
      <c r="K60" s="55">
        <f>'Seznam střelců'!K60</f>
        <v>70</v>
      </c>
      <c r="L60" s="56">
        <f>'Seznam střelců'!L60</f>
        <v>60</v>
      </c>
      <c r="M60" s="57">
        <f>'Seznam střelců'!M60</f>
        <v>60</v>
      </c>
      <c r="N60" s="54">
        <f>'Seznam střelců'!N60</f>
        <v>72</v>
      </c>
      <c r="O60" s="55">
        <f>'Seznam střelců'!O60</f>
        <v>72</v>
      </c>
      <c r="P60" s="56">
        <f>'Seznam střelců'!P60</f>
        <v>59</v>
      </c>
      <c r="Q60" s="55">
        <f>'Seznam střelců'!Q60</f>
        <v>59</v>
      </c>
      <c r="R60" s="54">
        <f>'Seznam střelců'!R60</f>
        <v>6</v>
      </c>
      <c r="S60" s="57">
        <f>'Seznam střelců'!S60</f>
        <v>60</v>
      </c>
      <c r="T60" s="54">
        <f>'Seznam střelců'!T60</f>
        <v>38</v>
      </c>
      <c r="U60" s="57">
        <f>'Seznam střelců'!U60</f>
        <v>76</v>
      </c>
      <c r="V60" s="54">
        <f>'Seznam střelců'!V60</f>
        <v>8</v>
      </c>
      <c r="W60" s="57">
        <f>'Seznam střelců'!W60</f>
        <v>80</v>
      </c>
      <c r="X60" s="54">
        <f>'Seznam střelců'!X60</f>
        <v>2</v>
      </c>
      <c r="Y60" s="55">
        <f>'Seznam střelců'!Y60</f>
        <v>30</v>
      </c>
      <c r="Z60" s="54">
        <f>'Seznam střelců'!Z60</f>
        <v>9</v>
      </c>
      <c r="AA60" s="55">
        <f>'Seznam střelců'!AA60</f>
        <v>45</v>
      </c>
      <c r="AB60" s="54">
        <f>'Seznam střelců'!AB60</f>
        <v>26</v>
      </c>
      <c r="AC60" s="55">
        <f>'Seznam střelců'!AC60</f>
        <v>52</v>
      </c>
      <c r="AD60" s="58">
        <f>'Seznam střelců'!AD60</f>
        <v>688</v>
      </c>
    </row>
    <row r="61" spans="2:30" hidden="1" x14ac:dyDescent="0.25">
      <c r="B61" s="50">
        <f>'Seznam střelců'!B61</f>
        <v>0</v>
      </c>
      <c r="C61" s="51" t="str">
        <f>'Seznam střelců'!C61</f>
        <v>Ruda Zdeněk</v>
      </c>
      <c r="D61" s="52" t="str">
        <f>'Seznam střelců'!D61</f>
        <v>ll</v>
      </c>
      <c r="E61" s="53" t="str">
        <f>'Seznam střelců'!E61</f>
        <v>M</v>
      </c>
      <c r="F61" s="54">
        <f>'Seznam střelců'!F61</f>
        <v>14</v>
      </c>
      <c r="G61" s="55">
        <f>'Seznam střelců'!G61</f>
        <v>140</v>
      </c>
      <c r="H61" s="56">
        <f>'Seznam střelců'!H61</f>
        <v>81</v>
      </c>
      <c r="I61" s="57">
        <f>'Seznam střelců'!I61</f>
        <v>162</v>
      </c>
      <c r="J61" s="54">
        <f>'Seznam střelců'!J61</f>
        <v>96</v>
      </c>
      <c r="K61" s="55">
        <f>'Seznam střelců'!K61</f>
        <v>96</v>
      </c>
      <c r="L61" s="56">
        <f>'Seznam střelců'!L61</f>
        <v>135</v>
      </c>
      <c r="M61" s="57">
        <f>'Seznam střelců'!M61</f>
        <v>135</v>
      </c>
      <c r="N61" s="54">
        <f>'Seznam střelců'!N61</f>
        <v>84</v>
      </c>
      <c r="O61" s="55">
        <f>'Seznam střelců'!O61</f>
        <v>84</v>
      </c>
      <c r="P61" s="56">
        <f>'Seznam střelců'!P61</f>
        <v>90</v>
      </c>
      <c r="Q61" s="55">
        <f>'Seznam střelců'!Q61</f>
        <v>90</v>
      </c>
      <c r="R61" s="54">
        <f>'Seznam střelců'!R61</f>
        <v>13</v>
      </c>
      <c r="S61" s="57">
        <f>'Seznam střelců'!S61</f>
        <v>130</v>
      </c>
      <c r="T61" s="54">
        <f>'Seznam střelců'!T61</f>
        <v>71</v>
      </c>
      <c r="U61" s="57">
        <f>'Seznam střelců'!U61</f>
        <v>142</v>
      </c>
      <c r="V61" s="54">
        <f>'Seznam střelců'!V61</f>
        <v>11</v>
      </c>
      <c r="W61" s="57">
        <f>'Seznam střelců'!W61</f>
        <v>110</v>
      </c>
      <c r="X61" s="54">
        <f>'Seznam střelců'!X61</f>
        <v>4</v>
      </c>
      <c r="Y61" s="55">
        <f>'Seznam střelců'!Y61</f>
        <v>60</v>
      </c>
      <c r="Z61" s="54">
        <f>'Seznam střelců'!Z61</f>
        <v>20</v>
      </c>
      <c r="AA61" s="55">
        <f>'Seznam střelců'!AA61</f>
        <v>100</v>
      </c>
      <c r="AB61" s="54">
        <f>'Seznam střelců'!AB61</f>
        <v>51</v>
      </c>
      <c r="AC61" s="55">
        <f>'Seznam střelců'!AC61</f>
        <v>102</v>
      </c>
      <c r="AD61" s="58">
        <f>'Seznam střelců'!AD61</f>
        <v>1351</v>
      </c>
    </row>
    <row r="62" spans="2:30" x14ac:dyDescent="0.25">
      <c r="B62" s="50">
        <f>'Seznam střelců'!B16</f>
        <v>0</v>
      </c>
      <c r="C62" s="51" t="str">
        <f>'Seznam střelců'!C16</f>
        <v>Břenková Lenka</v>
      </c>
      <c r="D62" s="52" t="str">
        <f>'Seznam střelců'!D16</f>
        <v>ll</v>
      </c>
      <c r="E62" s="53" t="str">
        <f>'Seznam střelců'!E16</f>
        <v>Ž</v>
      </c>
      <c r="F62" s="54">
        <f>'Seznam střelců'!F16</f>
        <v>5</v>
      </c>
      <c r="G62" s="55">
        <f>'Seznam střelců'!G16</f>
        <v>50</v>
      </c>
      <c r="H62" s="56">
        <f>'Seznam střelců'!H16</f>
        <v>49</v>
      </c>
      <c r="I62" s="57">
        <f>'Seznam střelců'!I16</f>
        <v>98</v>
      </c>
      <c r="J62" s="54">
        <f>'Seznam střelců'!J16</f>
        <v>56</v>
      </c>
      <c r="K62" s="55">
        <f>'Seznam střelců'!K16</f>
        <v>56</v>
      </c>
      <c r="L62" s="56">
        <f>'Seznam střelců'!L16</f>
        <v>110</v>
      </c>
      <c r="M62" s="57">
        <f>'Seznam střelců'!M16</f>
        <v>110</v>
      </c>
      <c r="N62" s="54">
        <f>'Seznam střelců'!N16</f>
        <v>76</v>
      </c>
      <c r="O62" s="55">
        <f>'Seznam střelců'!O16</f>
        <v>76</v>
      </c>
      <c r="P62" s="56">
        <f>'Seznam střelců'!P16</f>
        <v>27</v>
      </c>
      <c r="Q62" s="55">
        <f>'Seznam střelců'!Q16</f>
        <v>27</v>
      </c>
      <c r="R62" s="54">
        <f>'Seznam střelců'!R16</f>
        <v>6</v>
      </c>
      <c r="S62" s="57">
        <f>'Seznam střelců'!S16</f>
        <v>60</v>
      </c>
      <c r="T62" s="54">
        <f>'Seznam střelců'!T16</f>
        <v>14</v>
      </c>
      <c r="U62" s="57">
        <f>'Seznam střelců'!U16</f>
        <v>28</v>
      </c>
      <c r="V62" s="54">
        <f>'Seznam střelců'!V16</f>
        <v>7</v>
      </c>
      <c r="W62" s="57">
        <f>'Seznam střelců'!W16</f>
        <v>70</v>
      </c>
      <c r="X62" s="54">
        <f>'Seznam střelců'!X16</f>
        <v>2</v>
      </c>
      <c r="Y62" s="55">
        <f>'Seznam střelců'!Y16</f>
        <v>30</v>
      </c>
      <c r="Z62" s="54">
        <f>'Seznam střelců'!Z16</f>
        <v>5</v>
      </c>
      <c r="AA62" s="55">
        <f>'Seznam střelců'!AA16</f>
        <v>25</v>
      </c>
      <c r="AB62" s="54">
        <f>'Seznam střelců'!AB16</f>
        <v>36</v>
      </c>
      <c r="AC62" s="55">
        <f>'Seznam střelců'!AC16</f>
        <v>72</v>
      </c>
      <c r="AD62" s="58">
        <f>'Seznam střelců'!AD16</f>
        <v>702</v>
      </c>
    </row>
    <row r="63" spans="2:30" hidden="1" x14ac:dyDescent="0.25">
      <c r="B63" s="50">
        <f>'Seznam střelců'!B63</f>
        <v>0</v>
      </c>
      <c r="C63" s="51" t="str">
        <f>'Seznam střelců'!C63</f>
        <v>Rychtaříková Jana</v>
      </c>
      <c r="D63" s="52" t="str">
        <f>'Seznam střelců'!D63</f>
        <v>tl</v>
      </c>
      <c r="E63" s="53" t="str">
        <f>'Seznam střelců'!E63</f>
        <v>Ž</v>
      </c>
      <c r="F63" s="54">
        <f>'Seznam střelců'!F63</f>
        <v>3</v>
      </c>
      <c r="G63" s="55">
        <f>'Seznam střelců'!G63</f>
        <v>30</v>
      </c>
      <c r="H63" s="56">
        <f>'Seznam střelců'!H63</f>
        <v>46</v>
      </c>
      <c r="I63" s="57">
        <f>'Seznam střelců'!I63</f>
        <v>92</v>
      </c>
      <c r="J63" s="54">
        <f>'Seznam střelců'!J63</f>
        <v>50</v>
      </c>
      <c r="K63" s="55">
        <f>'Seznam střelců'!K63</f>
        <v>50</v>
      </c>
      <c r="L63" s="56">
        <f>'Seznam střelců'!L63</f>
        <v>75</v>
      </c>
      <c r="M63" s="57">
        <f>'Seznam střelců'!M63</f>
        <v>75</v>
      </c>
      <c r="N63" s="54">
        <f>'Seznam střelců'!N63</f>
        <v>48</v>
      </c>
      <c r="O63" s="55">
        <f>'Seznam střelců'!O63</f>
        <v>48</v>
      </c>
      <c r="P63" s="56">
        <f>'Seznam střelců'!P63</f>
        <v>69</v>
      </c>
      <c r="Q63" s="55">
        <f>'Seznam střelců'!Q63</f>
        <v>69</v>
      </c>
      <c r="R63" s="54">
        <f>'Seznam střelců'!R63</f>
        <v>5</v>
      </c>
      <c r="S63" s="57">
        <f>'Seznam střelců'!S63</f>
        <v>50</v>
      </c>
      <c r="T63" s="54">
        <f>'Seznam střelců'!T63</f>
        <v>0</v>
      </c>
      <c r="U63" s="57">
        <f>'Seznam střelců'!U63</f>
        <v>0</v>
      </c>
      <c r="V63" s="54">
        <f>'Seznam střelců'!V63</f>
        <v>7</v>
      </c>
      <c r="W63" s="57">
        <f>'Seznam střelců'!W63</f>
        <v>70</v>
      </c>
      <c r="X63" s="54">
        <f>'Seznam střelců'!X63</f>
        <v>2</v>
      </c>
      <c r="Y63" s="55">
        <f>'Seznam střelců'!Y63</f>
        <v>30</v>
      </c>
      <c r="Z63" s="54">
        <f>'Seznam střelců'!Z63</f>
        <v>9</v>
      </c>
      <c r="AA63" s="55">
        <f>'Seznam střelců'!AA63</f>
        <v>45</v>
      </c>
      <c r="AB63" s="54">
        <f>'Seznam střelců'!AB63</f>
        <v>54</v>
      </c>
      <c r="AC63" s="55">
        <f>'Seznam střelců'!AC63</f>
        <v>108</v>
      </c>
      <c r="AD63" s="58">
        <f>'Seznam střelců'!AD63</f>
        <v>667</v>
      </c>
    </row>
    <row r="64" spans="2:30" hidden="1" x14ac:dyDescent="0.25">
      <c r="B64" s="50">
        <f>'Seznam střelců'!B64</f>
        <v>0</v>
      </c>
      <c r="C64" s="51" t="str">
        <f>'Seznam střelců'!C64</f>
        <v>Schulz Alois</v>
      </c>
      <c r="D64" s="52" t="str">
        <f>'Seznam střelců'!D64</f>
        <v>pl</v>
      </c>
      <c r="E64" s="53" t="str">
        <f>'Seznam střelců'!E64</f>
        <v>M</v>
      </c>
      <c r="F64" s="54">
        <f>'Seznam střelců'!F64</f>
        <v>9</v>
      </c>
      <c r="G64" s="55">
        <f>'Seznam střelců'!G64</f>
        <v>90</v>
      </c>
      <c r="H64" s="56">
        <f>'Seznam střelců'!H64</f>
        <v>31</v>
      </c>
      <c r="I64" s="57">
        <f>'Seznam střelců'!I64</f>
        <v>62</v>
      </c>
      <c r="J64" s="54">
        <f>'Seznam střelců'!J64</f>
        <v>74</v>
      </c>
      <c r="K64" s="55">
        <f>'Seznam střelců'!K64</f>
        <v>74</v>
      </c>
      <c r="L64" s="56">
        <f>'Seznam střelců'!L64</f>
        <v>90</v>
      </c>
      <c r="M64" s="57">
        <f>'Seznam střelců'!M64</f>
        <v>90</v>
      </c>
      <c r="N64" s="54">
        <f>'Seznam střelců'!N64</f>
        <v>46</v>
      </c>
      <c r="O64" s="55">
        <f>'Seznam střelců'!O64</f>
        <v>46</v>
      </c>
      <c r="P64" s="56">
        <f>'Seznam střelců'!P64</f>
        <v>39</v>
      </c>
      <c r="Q64" s="55">
        <f>'Seznam střelců'!Q64</f>
        <v>39</v>
      </c>
      <c r="R64" s="54">
        <f>'Seznam střelců'!R64</f>
        <v>5</v>
      </c>
      <c r="S64" s="57">
        <f>'Seznam střelců'!S64</f>
        <v>50</v>
      </c>
      <c r="T64" s="54">
        <f>'Seznam střelců'!T64</f>
        <v>46</v>
      </c>
      <c r="U64" s="57">
        <f>'Seznam střelců'!U64</f>
        <v>92</v>
      </c>
      <c r="V64" s="54">
        <f>'Seznam střelců'!V64</f>
        <v>6</v>
      </c>
      <c r="W64" s="57">
        <f>'Seznam střelců'!W64</f>
        <v>60</v>
      </c>
      <c r="X64" s="54">
        <f>'Seznam střelců'!X64</f>
        <v>1</v>
      </c>
      <c r="Y64" s="55">
        <f>'Seznam střelců'!Y64</f>
        <v>15</v>
      </c>
      <c r="Z64" s="54">
        <f>'Seznam střelců'!Z64</f>
        <v>6</v>
      </c>
      <c r="AA64" s="55">
        <f>'Seznam střelců'!AA64</f>
        <v>30</v>
      </c>
      <c r="AB64" s="54">
        <f>'Seznam střelců'!AB64</f>
        <v>25</v>
      </c>
      <c r="AC64" s="55">
        <f>'Seznam střelců'!AC64</f>
        <v>50</v>
      </c>
      <c r="AD64" s="58">
        <f>'Seznam střelců'!AD64</f>
        <v>698</v>
      </c>
    </row>
    <row r="65" spans="2:30" hidden="1" x14ac:dyDescent="0.25">
      <c r="B65" s="50">
        <f>'Seznam střelců'!B65</f>
        <v>0</v>
      </c>
      <c r="C65" s="51" t="str">
        <f>'Seznam střelců'!C65</f>
        <v>Sobotka Aleš</v>
      </c>
      <c r="D65" s="52" t="str">
        <f>'Seznam střelců'!D65</f>
        <v>tl</v>
      </c>
      <c r="E65" s="53" t="str">
        <f>'Seznam střelců'!E65</f>
        <v>M</v>
      </c>
      <c r="F65" s="54">
        <f>'Seznam střelců'!F65</f>
        <v>2</v>
      </c>
      <c r="G65" s="55">
        <f>'Seznam střelců'!G65</f>
        <v>20</v>
      </c>
      <c r="H65" s="56">
        <f>'Seznam střelců'!H65</f>
        <v>53</v>
      </c>
      <c r="I65" s="57">
        <f>'Seznam střelců'!I65</f>
        <v>106</v>
      </c>
      <c r="J65" s="54">
        <f>'Seznam střelců'!J65</f>
        <v>82</v>
      </c>
      <c r="K65" s="55">
        <f>'Seznam střelců'!K65</f>
        <v>82</v>
      </c>
      <c r="L65" s="56">
        <f>'Seznam střelců'!L65</f>
        <v>60</v>
      </c>
      <c r="M65" s="57">
        <f>'Seznam střelců'!M65</f>
        <v>60</v>
      </c>
      <c r="N65" s="54">
        <f>'Seznam střelců'!N65</f>
        <v>64</v>
      </c>
      <c r="O65" s="55">
        <f>'Seznam střelců'!O65</f>
        <v>64</v>
      </c>
      <c r="P65" s="56">
        <f>'Seznam střelců'!P65</f>
        <v>65</v>
      </c>
      <c r="Q65" s="55">
        <f>'Seznam střelců'!Q65</f>
        <v>65</v>
      </c>
      <c r="R65" s="54">
        <f>'Seznam střelců'!R65</f>
        <v>6</v>
      </c>
      <c r="S65" s="57">
        <f>'Seznam střelců'!S65</f>
        <v>60</v>
      </c>
      <c r="T65" s="54">
        <f>'Seznam střelců'!T65</f>
        <v>12</v>
      </c>
      <c r="U65" s="57">
        <f>'Seznam střelců'!U65</f>
        <v>24</v>
      </c>
      <c r="V65" s="54">
        <f>'Seznam střelců'!V65</f>
        <v>2</v>
      </c>
      <c r="W65" s="57">
        <f>'Seznam střelců'!W65</f>
        <v>20</v>
      </c>
      <c r="X65" s="54">
        <f>'Seznam střelců'!X65</f>
        <v>4</v>
      </c>
      <c r="Y65" s="55">
        <f>'Seznam střelců'!Y65</f>
        <v>60</v>
      </c>
      <c r="Z65" s="54">
        <f>'Seznam střelců'!Z65</f>
        <v>6</v>
      </c>
      <c r="AA65" s="55">
        <f>'Seznam střelců'!AA65</f>
        <v>30</v>
      </c>
      <c r="AB65" s="54">
        <f>'Seznam střelců'!AB65</f>
        <v>7</v>
      </c>
      <c r="AC65" s="55">
        <f>'Seznam střelců'!AC65</f>
        <v>14</v>
      </c>
      <c r="AD65" s="58">
        <f>'Seznam střelců'!AD65</f>
        <v>605</v>
      </c>
    </row>
    <row r="66" spans="2:30" hidden="1" x14ac:dyDescent="0.25">
      <c r="B66" s="50">
        <f>'Seznam střelců'!B66</f>
        <v>0</v>
      </c>
      <c r="C66" s="51" t="str">
        <f>'Seznam střelců'!C66</f>
        <v>Sobotka Jiří</v>
      </c>
      <c r="D66" s="52" t="str">
        <f>'Seznam střelců'!D66</f>
        <v>ll</v>
      </c>
      <c r="E66" s="53" t="str">
        <f>'Seznam střelců'!E66</f>
        <v>M</v>
      </c>
      <c r="F66" s="54">
        <f>'Seznam střelců'!F66</f>
        <v>5</v>
      </c>
      <c r="G66" s="55">
        <f>'Seznam střelců'!G66</f>
        <v>50</v>
      </c>
      <c r="H66" s="56">
        <f>'Seznam střelců'!H66</f>
        <v>57</v>
      </c>
      <c r="I66" s="57">
        <f>'Seznam střelců'!I66</f>
        <v>114</v>
      </c>
      <c r="J66" s="54">
        <f>'Seznam střelců'!J66</f>
        <v>86</v>
      </c>
      <c r="K66" s="55">
        <f>'Seznam střelců'!K66</f>
        <v>86</v>
      </c>
      <c r="L66" s="56">
        <f>'Seznam střelců'!L66</f>
        <v>110</v>
      </c>
      <c r="M66" s="57">
        <f>'Seznam střelců'!M66</f>
        <v>110</v>
      </c>
      <c r="N66" s="54">
        <f>'Seznam střelců'!N66</f>
        <v>80</v>
      </c>
      <c r="O66" s="55">
        <f>'Seznam střelců'!O66</f>
        <v>80</v>
      </c>
      <c r="P66" s="56">
        <f>'Seznam střelců'!P66</f>
        <v>72</v>
      </c>
      <c r="Q66" s="55">
        <f>'Seznam střelců'!Q66</f>
        <v>72</v>
      </c>
      <c r="R66" s="54">
        <f>'Seznam střelců'!R66</f>
        <v>9</v>
      </c>
      <c r="S66" s="57">
        <f>'Seznam střelců'!S66</f>
        <v>90</v>
      </c>
      <c r="T66" s="54">
        <f>'Seznam střelců'!T66</f>
        <v>20</v>
      </c>
      <c r="U66" s="57">
        <f>'Seznam střelců'!U66</f>
        <v>40</v>
      </c>
      <c r="V66" s="54">
        <f>'Seznam střelců'!V66</f>
        <v>9</v>
      </c>
      <c r="W66" s="57">
        <f>'Seznam střelců'!W66</f>
        <v>90</v>
      </c>
      <c r="X66" s="54">
        <f>'Seznam střelců'!X66</f>
        <v>2</v>
      </c>
      <c r="Y66" s="55">
        <f>'Seznam střelců'!Y66</f>
        <v>30</v>
      </c>
      <c r="Z66" s="54">
        <f>'Seznam střelců'!Z66</f>
        <v>12</v>
      </c>
      <c r="AA66" s="55">
        <f>'Seznam střelců'!AA66</f>
        <v>60</v>
      </c>
      <c r="AB66" s="54">
        <f>'Seznam střelců'!AB66</f>
        <v>76</v>
      </c>
      <c r="AC66" s="55">
        <f>'Seznam střelců'!AC66</f>
        <v>152</v>
      </c>
      <c r="AD66" s="58">
        <f>'Seznam střelců'!AD66</f>
        <v>974</v>
      </c>
    </row>
    <row r="67" spans="2:30" x14ac:dyDescent="0.25">
      <c r="B67" s="50">
        <f>'Seznam střelců'!B15</f>
        <v>0</v>
      </c>
      <c r="C67" s="51" t="str">
        <f>'Seznam střelců'!C15</f>
        <v>Bretschneiderová Lenka</v>
      </c>
      <c r="D67" s="52" t="str">
        <f>'Seznam střelců'!D15</f>
        <v>ll</v>
      </c>
      <c r="E67" s="53" t="str">
        <f>'Seznam střelců'!E15</f>
        <v>Ž</v>
      </c>
      <c r="F67" s="54">
        <f>'Seznam střelců'!F15</f>
        <v>2</v>
      </c>
      <c r="G67" s="55">
        <f>'Seznam střelců'!G15</f>
        <v>20</v>
      </c>
      <c r="H67" s="56">
        <f>'Seznam střelců'!H15</f>
        <v>14</v>
      </c>
      <c r="I67" s="57">
        <f>'Seznam střelců'!I15</f>
        <v>28</v>
      </c>
      <c r="J67" s="54">
        <f>'Seznam střelců'!J15</f>
        <v>58</v>
      </c>
      <c r="K67" s="55">
        <f>'Seznam střelců'!K15</f>
        <v>58</v>
      </c>
      <c r="L67" s="56">
        <f>'Seznam střelců'!L15</f>
        <v>75</v>
      </c>
      <c r="M67" s="57">
        <f>'Seznam střelců'!M15</f>
        <v>75</v>
      </c>
      <c r="N67" s="54">
        <f>'Seznam střelců'!N15</f>
        <v>66</v>
      </c>
      <c r="O67" s="55">
        <f>'Seznam střelců'!O15</f>
        <v>66</v>
      </c>
      <c r="P67" s="56">
        <f>'Seznam střelců'!P15</f>
        <v>44</v>
      </c>
      <c r="Q67" s="55">
        <f>'Seznam střelců'!Q15</f>
        <v>44</v>
      </c>
      <c r="R67" s="54">
        <f>'Seznam střelců'!R15</f>
        <v>6</v>
      </c>
      <c r="S67" s="57">
        <f>'Seznam střelců'!S15</f>
        <v>60</v>
      </c>
      <c r="T67" s="54">
        <f>'Seznam střelců'!T15</f>
        <v>12</v>
      </c>
      <c r="U67" s="57">
        <f>'Seznam střelců'!U15</f>
        <v>24</v>
      </c>
      <c r="V67" s="54">
        <f>'Seznam střelců'!V15</f>
        <v>5</v>
      </c>
      <c r="W67" s="57">
        <f>'Seznam střelců'!W15</f>
        <v>50</v>
      </c>
      <c r="X67" s="54">
        <f>'Seznam střelců'!X15</f>
        <v>0</v>
      </c>
      <c r="Y67" s="55">
        <f>'Seznam střelců'!Y15</f>
        <v>0</v>
      </c>
      <c r="Z67" s="54">
        <f>'Seznam střelců'!Z15</f>
        <v>5</v>
      </c>
      <c r="AA67" s="55">
        <f>'Seznam střelců'!AA15</f>
        <v>25</v>
      </c>
      <c r="AB67" s="54">
        <f>'Seznam střelců'!AB15</f>
        <v>54</v>
      </c>
      <c r="AC67" s="55">
        <f>'Seznam střelců'!AC15</f>
        <v>108</v>
      </c>
      <c r="AD67" s="58">
        <f>'Seznam střelců'!AD15</f>
        <v>558</v>
      </c>
    </row>
    <row r="68" spans="2:30" hidden="1" x14ac:dyDescent="0.25">
      <c r="B68" s="50">
        <f>'Seznam střelců'!B68</f>
        <v>0</v>
      </c>
      <c r="C68" s="51" t="str">
        <f>'Seznam střelců'!C68</f>
        <v>Suchardová Johanka</v>
      </c>
      <c r="D68" s="52" t="str">
        <f>'Seznam střelců'!D68</f>
        <v>pl</v>
      </c>
      <c r="E68" s="53" t="str">
        <f>'Seznam střelců'!E68</f>
        <v>Ž</v>
      </c>
      <c r="F68" s="54">
        <f>'Seznam střelců'!F68</f>
        <v>4</v>
      </c>
      <c r="G68" s="55">
        <f>'Seznam střelců'!G68</f>
        <v>40</v>
      </c>
      <c r="H68" s="56">
        <f>'Seznam střelců'!H68</f>
        <v>57</v>
      </c>
      <c r="I68" s="57">
        <f>'Seznam střelců'!I68</f>
        <v>114</v>
      </c>
      <c r="J68" s="54">
        <f>'Seznam střelců'!J68</f>
        <v>80</v>
      </c>
      <c r="K68" s="55">
        <f>'Seznam střelců'!K68</f>
        <v>80</v>
      </c>
      <c r="L68" s="56">
        <f>'Seznam střelců'!L68</f>
        <v>110</v>
      </c>
      <c r="M68" s="57">
        <f>'Seznam střelců'!M68</f>
        <v>110</v>
      </c>
      <c r="N68" s="54">
        <f>'Seznam střelců'!N68</f>
        <v>74</v>
      </c>
      <c r="O68" s="55">
        <f>'Seznam střelců'!O68</f>
        <v>74</v>
      </c>
      <c r="P68" s="56">
        <f>'Seznam střelců'!P68</f>
        <v>90</v>
      </c>
      <c r="Q68" s="55">
        <f>'Seznam střelců'!Q68</f>
        <v>90</v>
      </c>
      <c r="R68" s="54">
        <f>'Seznam střelců'!R68</f>
        <v>9</v>
      </c>
      <c r="S68" s="57">
        <f>'Seznam střelců'!S68</f>
        <v>90</v>
      </c>
      <c r="T68" s="54">
        <f>'Seznam střelců'!T68</f>
        <v>23</v>
      </c>
      <c r="U68" s="57">
        <f>'Seznam střelců'!U68</f>
        <v>46</v>
      </c>
      <c r="V68" s="54">
        <f>'Seznam střelců'!V68</f>
        <v>11</v>
      </c>
      <c r="W68" s="57">
        <f>'Seznam střelců'!W68</f>
        <v>110</v>
      </c>
      <c r="X68" s="54">
        <f>'Seznam střelců'!X68</f>
        <v>0</v>
      </c>
      <c r="Y68" s="55">
        <f>'Seznam střelců'!Y68</f>
        <v>0</v>
      </c>
      <c r="Z68" s="54">
        <f>'Seznam střelců'!Z68</f>
        <v>12</v>
      </c>
      <c r="AA68" s="55">
        <f>'Seznam střelců'!AA68</f>
        <v>60</v>
      </c>
      <c r="AB68" s="54">
        <f>'Seznam střelců'!AB68</f>
        <v>35</v>
      </c>
      <c r="AC68" s="55">
        <f>'Seznam střelců'!AC68</f>
        <v>70</v>
      </c>
      <c r="AD68" s="58">
        <f>'Seznam střelců'!AD68</f>
        <v>884</v>
      </c>
    </row>
    <row r="69" spans="2:30" hidden="1" x14ac:dyDescent="0.25">
      <c r="B69" s="50">
        <f>'Seznam střelců'!B69</f>
        <v>0</v>
      </c>
      <c r="C69" s="51" t="str">
        <f>'Seznam střelců'!C69</f>
        <v>Sykorova Petra</v>
      </c>
      <c r="D69" s="52" t="str">
        <f>'Seznam střelců'!D69</f>
        <v>dl</v>
      </c>
      <c r="E69" s="53" t="str">
        <f>'Seznam střelců'!E69</f>
        <v>Ž</v>
      </c>
      <c r="F69" s="54">
        <f>'Seznam střelců'!F69</f>
        <v>9</v>
      </c>
      <c r="G69" s="55">
        <f>'Seznam střelců'!G69</f>
        <v>90</v>
      </c>
      <c r="H69" s="56">
        <f>'Seznam střelců'!H69</f>
        <v>44</v>
      </c>
      <c r="I69" s="57">
        <f>'Seznam střelců'!I69</f>
        <v>88</v>
      </c>
      <c r="J69" s="54">
        <f>'Seznam střelců'!J69</f>
        <v>72</v>
      </c>
      <c r="K69" s="55">
        <f>'Seznam střelců'!K69</f>
        <v>72</v>
      </c>
      <c r="L69" s="56">
        <f>'Seznam střelců'!L69</f>
        <v>110</v>
      </c>
      <c r="M69" s="57">
        <f>'Seznam střelců'!M69</f>
        <v>110</v>
      </c>
      <c r="N69" s="54">
        <f>'Seznam střelců'!N69</f>
        <v>80</v>
      </c>
      <c r="O69" s="55">
        <f>'Seznam střelců'!O69</f>
        <v>80</v>
      </c>
      <c r="P69" s="56">
        <f>'Seznam střelců'!P69</f>
        <v>57</v>
      </c>
      <c r="Q69" s="55">
        <f>'Seznam střelců'!Q69</f>
        <v>57</v>
      </c>
      <c r="R69" s="54">
        <f>'Seznam střelců'!R69</f>
        <v>5</v>
      </c>
      <c r="S69" s="57">
        <f>'Seznam střelců'!S69</f>
        <v>50</v>
      </c>
      <c r="T69" s="54">
        <f>'Seznam střelců'!T69</f>
        <v>14</v>
      </c>
      <c r="U69" s="57">
        <f>'Seznam střelců'!U69</f>
        <v>28</v>
      </c>
      <c r="V69" s="54">
        <f>'Seznam střelců'!V69</f>
        <v>10</v>
      </c>
      <c r="W69" s="57">
        <f>'Seznam střelců'!W69</f>
        <v>100</v>
      </c>
      <c r="X69" s="54">
        <f>'Seznam střelců'!X69</f>
        <v>2</v>
      </c>
      <c r="Y69" s="55">
        <f>'Seznam střelců'!Y69</f>
        <v>30</v>
      </c>
      <c r="Z69" s="54">
        <f>'Seznam střelců'!Z69</f>
        <v>3</v>
      </c>
      <c r="AA69" s="55">
        <f>'Seznam střelců'!AA69</f>
        <v>15</v>
      </c>
      <c r="AB69" s="54">
        <f>'Seznam střelců'!AB69</f>
        <v>39</v>
      </c>
      <c r="AC69" s="55">
        <f>'Seznam střelců'!AC69</f>
        <v>78</v>
      </c>
      <c r="AD69" s="58">
        <f>'Seznam střelců'!AD69</f>
        <v>798</v>
      </c>
    </row>
    <row r="70" spans="2:30" hidden="1" x14ac:dyDescent="0.25">
      <c r="B70" s="50">
        <f>'Seznam střelců'!B70</f>
        <v>0</v>
      </c>
      <c r="C70" s="51" t="str">
        <f>'Seznam střelců'!C70</f>
        <v>Sykorova Veronika</v>
      </c>
      <c r="D70" s="52" t="str">
        <f>'Seznam střelců'!D70</f>
        <v>dl</v>
      </c>
      <c r="E70" s="53" t="str">
        <f>'Seznam střelců'!E70</f>
        <v>Ž</v>
      </c>
      <c r="F70" s="54">
        <f>'Seznam střelců'!F70</f>
        <v>2</v>
      </c>
      <c r="G70" s="55">
        <f>'Seznam střelců'!G70</f>
        <v>20</v>
      </c>
      <c r="H70" s="56">
        <f>'Seznam střelců'!H70</f>
        <v>34</v>
      </c>
      <c r="I70" s="57">
        <f>'Seznam střelců'!I70</f>
        <v>68</v>
      </c>
      <c r="J70" s="54">
        <f>'Seznam střelců'!J70</f>
        <v>50</v>
      </c>
      <c r="K70" s="55">
        <f>'Seznam střelců'!K70</f>
        <v>50</v>
      </c>
      <c r="L70" s="56">
        <f>'Seznam střelců'!L70</f>
        <v>70</v>
      </c>
      <c r="M70" s="57">
        <f>'Seznam střelců'!M70</f>
        <v>70</v>
      </c>
      <c r="N70" s="54">
        <f>'Seznam střelců'!N70</f>
        <v>72</v>
      </c>
      <c r="O70" s="55">
        <f>'Seznam střelců'!O70</f>
        <v>72</v>
      </c>
      <c r="P70" s="56">
        <f>'Seznam střelců'!P70</f>
        <v>0</v>
      </c>
      <c r="Q70" s="55">
        <f>'Seznam střelců'!Q70</f>
        <v>0</v>
      </c>
      <c r="R70" s="54">
        <f>'Seznam střelců'!R70</f>
        <v>5</v>
      </c>
      <c r="S70" s="57">
        <f>'Seznam střelců'!S70</f>
        <v>50</v>
      </c>
      <c r="T70" s="54">
        <f>'Seznam střelců'!T70</f>
        <v>0</v>
      </c>
      <c r="U70" s="57">
        <f>'Seznam střelců'!U70</f>
        <v>0</v>
      </c>
      <c r="V70" s="54">
        <f>'Seznam střelců'!V70</f>
        <v>9</v>
      </c>
      <c r="W70" s="57">
        <f>'Seznam střelců'!W70</f>
        <v>90</v>
      </c>
      <c r="X70" s="54">
        <f>'Seznam střelců'!X70</f>
        <v>2</v>
      </c>
      <c r="Y70" s="55">
        <f>'Seznam střelců'!Y70</f>
        <v>30</v>
      </c>
      <c r="Z70" s="54">
        <f>'Seznam střelců'!Z70</f>
        <v>4</v>
      </c>
      <c r="AA70" s="55">
        <f>'Seznam střelců'!AA70</f>
        <v>20</v>
      </c>
      <c r="AB70" s="54">
        <f>'Seznam střelců'!AB70</f>
        <v>44</v>
      </c>
      <c r="AC70" s="55">
        <f>'Seznam střelců'!AC70</f>
        <v>88</v>
      </c>
      <c r="AD70" s="58">
        <f>'Seznam střelců'!AD70</f>
        <v>558</v>
      </c>
    </row>
    <row r="71" spans="2:30" hidden="1" x14ac:dyDescent="0.25">
      <c r="B71" s="50">
        <f>'Seznam střelců'!B71</f>
        <v>0</v>
      </c>
      <c r="C71" s="51" t="str">
        <f>'Seznam střelců'!C71</f>
        <v>Ševčík Jiří</v>
      </c>
      <c r="D71" s="52" t="str">
        <f>'Seznam střelců'!D71</f>
        <v>tl</v>
      </c>
      <c r="E71" s="53" t="str">
        <f>'Seznam střelců'!E71</f>
        <v>M</v>
      </c>
      <c r="F71" s="54">
        <f>'Seznam střelců'!F71</f>
        <v>10</v>
      </c>
      <c r="G71" s="55">
        <f>'Seznam střelců'!G71</f>
        <v>100</v>
      </c>
      <c r="H71" s="56">
        <f>'Seznam střelců'!H71</f>
        <v>62</v>
      </c>
      <c r="I71" s="57">
        <f>'Seznam střelců'!I71</f>
        <v>124</v>
      </c>
      <c r="J71" s="54">
        <f>'Seznam střelců'!J71</f>
        <v>84</v>
      </c>
      <c r="K71" s="55">
        <f>'Seznam střelců'!K71</f>
        <v>84</v>
      </c>
      <c r="L71" s="56">
        <f>'Seznam střelců'!L71</f>
        <v>135</v>
      </c>
      <c r="M71" s="57">
        <f>'Seznam střelců'!M71</f>
        <v>135</v>
      </c>
      <c r="N71" s="54">
        <f>'Seznam střelců'!N71</f>
        <v>84</v>
      </c>
      <c r="O71" s="55">
        <f>'Seznam střelců'!O71</f>
        <v>84</v>
      </c>
      <c r="P71" s="56">
        <f>'Seznam střelců'!P71</f>
        <v>74</v>
      </c>
      <c r="Q71" s="55">
        <f>'Seznam střelců'!Q71</f>
        <v>74</v>
      </c>
      <c r="R71" s="54">
        <f>'Seznam střelců'!R71</f>
        <v>10</v>
      </c>
      <c r="S71" s="57">
        <f>'Seznam střelců'!S71</f>
        <v>100</v>
      </c>
      <c r="T71" s="54">
        <f>'Seznam střelců'!T71</f>
        <v>40</v>
      </c>
      <c r="U71" s="57">
        <f>'Seznam střelců'!U71</f>
        <v>80</v>
      </c>
      <c r="V71" s="54">
        <f>'Seznam střelců'!V71</f>
        <v>9</v>
      </c>
      <c r="W71" s="57">
        <f>'Seznam střelců'!W71</f>
        <v>90</v>
      </c>
      <c r="X71" s="54">
        <f>'Seznam střelců'!X71</f>
        <v>2</v>
      </c>
      <c r="Y71" s="55">
        <f>'Seznam střelců'!Y71</f>
        <v>30</v>
      </c>
      <c r="Z71" s="54">
        <f>'Seznam střelců'!Z71</f>
        <v>10</v>
      </c>
      <c r="AA71" s="55">
        <f>'Seznam střelců'!AA71</f>
        <v>50</v>
      </c>
      <c r="AB71" s="54">
        <f>'Seznam střelců'!AB71</f>
        <v>70</v>
      </c>
      <c r="AC71" s="55">
        <f>'Seznam střelců'!AC71</f>
        <v>140</v>
      </c>
      <c r="AD71" s="58">
        <f>'Seznam střelců'!AD71</f>
        <v>1091</v>
      </c>
    </row>
    <row r="72" spans="2:30" hidden="1" x14ac:dyDescent="0.25">
      <c r="B72" s="50">
        <f>'Seznam střelců'!B72</f>
        <v>0</v>
      </c>
      <c r="C72" s="51" t="str">
        <f>'Seznam střelců'!C72</f>
        <v>Šidák Adam</v>
      </c>
      <c r="D72" s="52" t="str">
        <f>'Seznam střelců'!D72</f>
        <v>ll</v>
      </c>
      <c r="E72" s="53" t="str">
        <f>'Seznam střelců'!E72</f>
        <v>Dě9</v>
      </c>
      <c r="F72" s="54">
        <f>'Seznam střelců'!F72</f>
        <v>0</v>
      </c>
      <c r="G72" s="55">
        <f>'Seznam střelců'!G72</f>
        <v>0</v>
      </c>
      <c r="H72" s="56">
        <f>'Seznam střelců'!H72</f>
        <v>35</v>
      </c>
      <c r="I72" s="57">
        <f>'Seznam střelců'!I72</f>
        <v>70</v>
      </c>
      <c r="J72" s="54">
        <f>'Seznam střelců'!J72</f>
        <v>20</v>
      </c>
      <c r="K72" s="55">
        <f>'Seznam střelců'!K72</f>
        <v>20</v>
      </c>
      <c r="L72" s="56">
        <f>'Seznam střelců'!L72</f>
        <v>85</v>
      </c>
      <c r="M72" s="57">
        <f>'Seznam střelců'!M72</f>
        <v>85</v>
      </c>
      <c r="N72" s="54">
        <f>'Seznam střelců'!N72</f>
        <v>78</v>
      </c>
      <c r="O72" s="55">
        <f>'Seznam střelců'!O72</f>
        <v>78</v>
      </c>
      <c r="P72" s="56">
        <f>'Seznam střelců'!P72</f>
        <v>31</v>
      </c>
      <c r="Q72" s="55">
        <f>'Seznam střelců'!Q72</f>
        <v>31</v>
      </c>
      <c r="R72" s="54">
        <f>'Seznam střelců'!R72</f>
        <v>3</v>
      </c>
      <c r="S72" s="57">
        <f>'Seznam střelců'!S72</f>
        <v>30</v>
      </c>
      <c r="T72" s="54">
        <f>'Seznam střelců'!T72</f>
        <v>11</v>
      </c>
      <c r="U72" s="57">
        <f>'Seznam střelců'!U72</f>
        <v>22</v>
      </c>
      <c r="V72" s="54">
        <f>'Seznam střelců'!V72</f>
        <v>2</v>
      </c>
      <c r="W72" s="57">
        <f>'Seznam střelců'!W72</f>
        <v>20</v>
      </c>
      <c r="X72" s="54">
        <f>'Seznam střelců'!X72</f>
        <v>1</v>
      </c>
      <c r="Y72" s="55">
        <f>'Seznam střelců'!Y72</f>
        <v>15</v>
      </c>
      <c r="Z72" s="54">
        <f>'Seznam střelců'!Z72</f>
        <v>7</v>
      </c>
      <c r="AA72" s="55">
        <f>'Seznam střelců'!AA72</f>
        <v>35</v>
      </c>
      <c r="AB72" s="54">
        <f>'Seznam střelců'!AB72</f>
        <v>35</v>
      </c>
      <c r="AC72" s="55">
        <f>'Seznam střelců'!AC72</f>
        <v>70</v>
      </c>
      <c r="AD72" s="58">
        <f>'Seznam střelců'!AD72</f>
        <v>476</v>
      </c>
    </row>
    <row r="73" spans="2:30" hidden="1" x14ac:dyDescent="0.25">
      <c r="B73" s="50">
        <f>'Seznam střelců'!B73</f>
        <v>0</v>
      </c>
      <c r="C73" s="51" t="str">
        <f>'Seznam střelců'!C73</f>
        <v>Šidák Miroslav</v>
      </c>
      <c r="D73" s="52" t="str">
        <f>'Seznam střelců'!D73</f>
        <v>ll</v>
      </c>
      <c r="E73" s="53" t="str">
        <f>'Seznam střelců'!E73</f>
        <v>M</v>
      </c>
      <c r="F73" s="54">
        <f>'Seznam střelců'!F73</f>
        <v>8</v>
      </c>
      <c r="G73" s="55">
        <f>'Seznam střelců'!G73</f>
        <v>80</v>
      </c>
      <c r="H73" s="56">
        <f>'Seznam střelců'!H73</f>
        <v>53</v>
      </c>
      <c r="I73" s="57">
        <f>'Seznam střelců'!I73</f>
        <v>106</v>
      </c>
      <c r="J73" s="54">
        <f>'Seznam střelců'!J73</f>
        <v>82</v>
      </c>
      <c r="K73" s="55">
        <f>'Seznam střelců'!K73</f>
        <v>82</v>
      </c>
      <c r="L73" s="56">
        <f>'Seznam střelců'!L73</f>
        <v>110</v>
      </c>
      <c r="M73" s="57">
        <f>'Seznam střelců'!M73</f>
        <v>110</v>
      </c>
      <c r="N73" s="54">
        <f>'Seznam střelců'!N73</f>
        <v>84</v>
      </c>
      <c r="O73" s="55">
        <f>'Seznam střelců'!O73</f>
        <v>84</v>
      </c>
      <c r="P73" s="56">
        <f>'Seznam střelců'!P73</f>
        <v>86</v>
      </c>
      <c r="Q73" s="55">
        <f>'Seznam střelců'!Q73</f>
        <v>86</v>
      </c>
      <c r="R73" s="54">
        <f>'Seznam střelců'!R73</f>
        <v>6</v>
      </c>
      <c r="S73" s="57">
        <f>'Seznam střelců'!S73</f>
        <v>60</v>
      </c>
      <c r="T73" s="54">
        <f>'Seznam střelců'!T73</f>
        <v>20</v>
      </c>
      <c r="U73" s="57">
        <f>'Seznam střelců'!U73</f>
        <v>40</v>
      </c>
      <c r="V73" s="54">
        <f>'Seznam střelců'!V73</f>
        <v>6</v>
      </c>
      <c r="W73" s="57">
        <f>'Seznam střelců'!W73</f>
        <v>60</v>
      </c>
      <c r="X73" s="54">
        <f>'Seznam střelců'!X73</f>
        <v>2</v>
      </c>
      <c r="Y73" s="55">
        <f>'Seznam střelců'!Y73</f>
        <v>30</v>
      </c>
      <c r="Z73" s="54">
        <f>'Seznam střelců'!Z73</f>
        <v>9</v>
      </c>
      <c r="AA73" s="55">
        <f>'Seznam střelců'!AA73</f>
        <v>45</v>
      </c>
      <c r="AB73" s="54">
        <f>'Seznam střelců'!AB73</f>
        <v>18</v>
      </c>
      <c r="AC73" s="55">
        <f>'Seznam střelců'!AC73</f>
        <v>36</v>
      </c>
      <c r="AD73" s="58">
        <f>'Seznam střelců'!AD73</f>
        <v>819</v>
      </c>
    </row>
    <row r="74" spans="2:30" hidden="1" x14ac:dyDescent="0.25">
      <c r="B74" s="50">
        <f>'Seznam střelců'!B74</f>
        <v>0</v>
      </c>
      <c r="C74" s="51" t="str">
        <f>'Seznam střelců'!C74</f>
        <v xml:space="preserve">Štefl Jakub </v>
      </c>
      <c r="D74" s="52" t="str">
        <f>'Seznam střelců'!D74</f>
        <v>TL</v>
      </c>
      <c r="E74" s="53" t="str">
        <f>'Seznam střelců'!E74</f>
        <v>M</v>
      </c>
      <c r="F74" s="54">
        <f>'Seznam střelců'!F74</f>
        <v>2</v>
      </c>
      <c r="G74" s="55">
        <f>'Seznam střelců'!G74</f>
        <v>20</v>
      </c>
      <c r="H74" s="56">
        <f>'Seznam střelců'!H74</f>
        <v>23</v>
      </c>
      <c r="I74" s="57">
        <f>'Seznam střelců'!I74</f>
        <v>46</v>
      </c>
      <c r="J74" s="54">
        <f>'Seznam střelců'!J74</f>
        <v>72</v>
      </c>
      <c r="K74" s="55">
        <f>'Seznam střelců'!K74</f>
        <v>72</v>
      </c>
      <c r="L74" s="56">
        <f>'Seznam střelců'!L74</f>
        <v>90</v>
      </c>
      <c r="M74" s="57">
        <f>'Seznam střelců'!M74</f>
        <v>90</v>
      </c>
      <c r="N74" s="54">
        <f>'Seznam střelců'!N74</f>
        <v>64</v>
      </c>
      <c r="O74" s="55">
        <f>'Seznam střelců'!O74</f>
        <v>64</v>
      </c>
      <c r="P74" s="56">
        <f>'Seznam střelců'!P74</f>
        <v>79</v>
      </c>
      <c r="Q74" s="55">
        <f>'Seznam střelců'!Q74</f>
        <v>79</v>
      </c>
      <c r="R74" s="54">
        <f>'Seznam střelců'!R74</f>
        <v>8</v>
      </c>
      <c r="S74" s="57">
        <f>'Seznam střelců'!S74</f>
        <v>80</v>
      </c>
      <c r="T74" s="54">
        <f>'Seznam střelců'!T74</f>
        <v>5</v>
      </c>
      <c r="U74" s="57">
        <f>'Seznam střelců'!U74</f>
        <v>10</v>
      </c>
      <c r="V74" s="54">
        <f>'Seznam střelců'!V74</f>
        <v>6</v>
      </c>
      <c r="W74" s="57">
        <f>'Seznam střelců'!W74</f>
        <v>60</v>
      </c>
      <c r="X74" s="54">
        <f>'Seznam střelců'!X74</f>
        <v>0</v>
      </c>
      <c r="Y74" s="55">
        <f>'Seznam střelců'!Y74</f>
        <v>0</v>
      </c>
      <c r="Z74" s="54">
        <f>'Seznam střelců'!Z74</f>
        <v>6</v>
      </c>
      <c r="AA74" s="55">
        <f>'Seznam střelců'!AA74</f>
        <v>30</v>
      </c>
      <c r="AB74" s="54">
        <f>'Seznam střelců'!AB74</f>
        <v>75</v>
      </c>
      <c r="AC74" s="55">
        <f>'Seznam střelců'!AC74</f>
        <v>150</v>
      </c>
      <c r="AD74" s="58">
        <f>'Seznam střelců'!AD74</f>
        <v>701</v>
      </c>
    </row>
    <row r="75" spans="2:30" hidden="1" x14ac:dyDescent="0.25">
      <c r="B75" s="50">
        <f>'Seznam střelců'!B75</f>
        <v>0</v>
      </c>
      <c r="C75" s="51" t="str">
        <f>'Seznam střelců'!C75</f>
        <v>Štekl Martin</v>
      </c>
      <c r="D75" s="52" t="str">
        <f>'Seznam střelců'!D75</f>
        <v>ll</v>
      </c>
      <c r="E75" s="53" t="str">
        <f>'Seznam střelců'!E75</f>
        <v>M</v>
      </c>
      <c r="F75" s="54">
        <f>'Seznam střelců'!F75</f>
        <v>5</v>
      </c>
      <c r="G75" s="55">
        <f>'Seznam střelců'!G75</f>
        <v>50</v>
      </c>
      <c r="H75" s="56">
        <f>'Seznam střelců'!H75</f>
        <v>54</v>
      </c>
      <c r="I75" s="57">
        <f>'Seznam střelců'!I75</f>
        <v>108</v>
      </c>
      <c r="J75" s="54">
        <f>'Seznam střelců'!J75</f>
        <v>42</v>
      </c>
      <c r="K75" s="55">
        <f>'Seznam střelců'!K75</f>
        <v>42</v>
      </c>
      <c r="L75" s="56">
        <f>'Seznam střelců'!L75</f>
        <v>135</v>
      </c>
      <c r="M75" s="57">
        <f>'Seznam střelců'!M75</f>
        <v>135</v>
      </c>
      <c r="N75" s="54">
        <f>'Seznam střelců'!N75</f>
        <v>54</v>
      </c>
      <c r="O75" s="55">
        <f>'Seznam střelců'!O75</f>
        <v>54</v>
      </c>
      <c r="P75" s="56">
        <f>'Seznam střelců'!P75</f>
        <v>75</v>
      </c>
      <c r="Q75" s="55">
        <f>'Seznam střelců'!Q75</f>
        <v>75</v>
      </c>
      <c r="R75" s="54">
        <f>'Seznam střelců'!R75</f>
        <v>8</v>
      </c>
      <c r="S75" s="57">
        <f>'Seznam střelců'!S75</f>
        <v>80</v>
      </c>
      <c r="T75" s="54">
        <f>'Seznam střelců'!T75</f>
        <v>26</v>
      </c>
      <c r="U75" s="57">
        <f>'Seznam střelců'!U75</f>
        <v>52</v>
      </c>
      <c r="V75" s="54">
        <f>'Seznam střelců'!V75</f>
        <v>2</v>
      </c>
      <c r="W75" s="57">
        <f>'Seznam střelců'!W75</f>
        <v>20</v>
      </c>
      <c r="X75" s="54">
        <f>'Seznam střelců'!X75</f>
        <v>2</v>
      </c>
      <c r="Y75" s="55">
        <f>'Seznam střelců'!Y75</f>
        <v>30</v>
      </c>
      <c r="Z75" s="54">
        <f>'Seznam střelců'!Z75</f>
        <v>10</v>
      </c>
      <c r="AA75" s="55">
        <f>'Seznam střelců'!AA75</f>
        <v>50</v>
      </c>
      <c r="AB75" s="54">
        <f>'Seznam střelců'!AB75</f>
        <v>44</v>
      </c>
      <c r="AC75" s="55">
        <f>'Seznam střelců'!AC75</f>
        <v>88</v>
      </c>
      <c r="AD75" s="58">
        <f>'Seznam střelců'!AD75</f>
        <v>784</v>
      </c>
    </row>
    <row r="76" spans="2:30" hidden="1" x14ac:dyDescent="0.25">
      <c r="B76" s="50">
        <f>'Seznam střelců'!B76</f>
        <v>0</v>
      </c>
      <c r="C76" s="51" t="str">
        <f>'Seznam střelců'!C76</f>
        <v>Štrunc Jirka</v>
      </c>
      <c r="D76" s="52" t="str">
        <f>'Seznam střelců'!D76</f>
        <v>ll</v>
      </c>
      <c r="E76" s="53" t="str">
        <f>'Seznam střelců'!E76</f>
        <v>Dě12</v>
      </c>
      <c r="F76" s="54">
        <f>'Seznam střelců'!F76</f>
        <v>6</v>
      </c>
      <c r="G76" s="55">
        <f>'Seznam střelců'!G76</f>
        <v>60</v>
      </c>
      <c r="H76" s="56">
        <f>'Seznam střelců'!H76</f>
        <v>45</v>
      </c>
      <c r="I76" s="57">
        <f>'Seznam střelců'!I76</f>
        <v>90</v>
      </c>
      <c r="J76" s="54">
        <f>'Seznam střelců'!J76</f>
        <v>68</v>
      </c>
      <c r="K76" s="55">
        <f>'Seznam střelců'!K76</f>
        <v>68</v>
      </c>
      <c r="L76" s="56">
        <f>'Seznam střelců'!L76</f>
        <v>60</v>
      </c>
      <c r="M76" s="57">
        <f>'Seznam střelců'!M76</f>
        <v>60</v>
      </c>
      <c r="N76" s="54">
        <f>'Seznam střelců'!N76</f>
        <v>74</v>
      </c>
      <c r="O76" s="55">
        <f>'Seznam střelců'!O76</f>
        <v>74</v>
      </c>
      <c r="P76" s="56">
        <f>'Seznam střelců'!P76</f>
        <v>91</v>
      </c>
      <c r="Q76" s="55">
        <f>'Seznam střelců'!Q76</f>
        <v>91</v>
      </c>
      <c r="R76" s="54">
        <f>'Seznam střelců'!R76</f>
        <v>8</v>
      </c>
      <c r="S76" s="57">
        <f>'Seznam střelců'!S76</f>
        <v>80</v>
      </c>
      <c r="T76" s="54">
        <f>'Seznam střelců'!T76</f>
        <v>42</v>
      </c>
      <c r="U76" s="57">
        <f>'Seznam střelců'!U76</f>
        <v>84</v>
      </c>
      <c r="V76" s="54">
        <f>'Seznam střelců'!V76</f>
        <v>8</v>
      </c>
      <c r="W76" s="57">
        <f>'Seznam střelců'!W76</f>
        <v>80</v>
      </c>
      <c r="X76" s="54">
        <f>'Seznam střelců'!X76</f>
        <v>1</v>
      </c>
      <c r="Y76" s="55">
        <f>'Seznam střelců'!Y76</f>
        <v>15</v>
      </c>
      <c r="Z76" s="54">
        <f>'Seznam střelců'!Z76</f>
        <v>9</v>
      </c>
      <c r="AA76" s="55">
        <f>'Seznam střelců'!AA76</f>
        <v>45</v>
      </c>
      <c r="AB76" s="54">
        <f>'Seznam střelců'!AB76</f>
        <v>71</v>
      </c>
      <c r="AC76" s="55">
        <f>'Seznam střelců'!AC76</f>
        <v>142</v>
      </c>
      <c r="AD76" s="58">
        <f>'Seznam střelců'!AD76</f>
        <v>889</v>
      </c>
    </row>
    <row r="77" spans="2:30" x14ac:dyDescent="0.25">
      <c r="B77" s="50">
        <f>'Seznam střelců'!B31</f>
        <v>0</v>
      </c>
      <c r="C77" s="51" t="str">
        <f>'Seznam střelců'!C31</f>
        <v>Habart Linda</v>
      </c>
      <c r="D77" s="52" t="str">
        <f>'Seznam střelců'!D31</f>
        <v>ll</v>
      </c>
      <c r="E77" s="53" t="str">
        <f>'Seznam střelců'!E31</f>
        <v>Ž</v>
      </c>
      <c r="F77" s="54">
        <f>'Seznam střelců'!F31</f>
        <v>1</v>
      </c>
      <c r="G77" s="55">
        <f>'Seznam střelců'!G31</f>
        <v>10</v>
      </c>
      <c r="H77" s="56">
        <f>'Seznam střelců'!H31</f>
        <v>42</v>
      </c>
      <c r="I77" s="57">
        <f>'Seznam střelců'!I31</f>
        <v>84</v>
      </c>
      <c r="J77" s="54">
        <f>'Seznam střelců'!J31</f>
        <v>62</v>
      </c>
      <c r="K77" s="55">
        <f>'Seznam střelců'!K31</f>
        <v>62</v>
      </c>
      <c r="L77" s="56">
        <f>'Seznam střelců'!L31</f>
        <v>35</v>
      </c>
      <c r="M77" s="57">
        <f>'Seznam střelců'!M31</f>
        <v>35</v>
      </c>
      <c r="N77" s="54">
        <f>'Seznam střelců'!N31</f>
        <v>50</v>
      </c>
      <c r="O77" s="55">
        <f>'Seznam střelců'!O31</f>
        <v>50</v>
      </c>
      <c r="P77" s="56">
        <f>'Seznam střelců'!P31</f>
        <v>74</v>
      </c>
      <c r="Q77" s="55">
        <f>'Seznam střelců'!Q31</f>
        <v>74</v>
      </c>
      <c r="R77" s="54">
        <f>'Seznam střelců'!R31</f>
        <v>6</v>
      </c>
      <c r="S77" s="57">
        <f>'Seznam střelců'!S31</f>
        <v>60</v>
      </c>
      <c r="T77" s="54">
        <f>'Seznam střelců'!T31</f>
        <v>2</v>
      </c>
      <c r="U77" s="57">
        <f>'Seznam střelců'!U31</f>
        <v>4</v>
      </c>
      <c r="V77" s="54">
        <f>'Seznam střelců'!V31</f>
        <v>3</v>
      </c>
      <c r="W77" s="57">
        <f>'Seznam střelců'!W31</f>
        <v>30</v>
      </c>
      <c r="X77" s="54">
        <f>'Seznam střelců'!X31</f>
        <v>0</v>
      </c>
      <c r="Y77" s="55">
        <f>'Seznam střelců'!Y31</f>
        <v>0</v>
      </c>
      <c r="Z77" s="54">
        <f>'Seznam střelců'!Z31</f>
        <v>5</v>
      </c>
      <c r="AA77" s="55">
        <f>'Seznam střelců'!AA31</f>
        <v>25</v>
      </c>
      <c r="AB77" s="54">
        <f>'Seznam střelců'!AB31</f>
        <v>38</v>
      </c>
      <c r="AC77" s="55">
        <f>'Seznam střelců'!AC31</f>
        <v>76</v>
      </c>
      <c r="AD77" s="58">
        <f>'Seznam střelců'!AD31</f>
        <v>510</v>
      </c>
    </row>
    <row r="78" spans="2:30" hidden="1" x14ac:dyDescent="0.25">
      <c r="B78" s="50">
        <f>'Seznam střelců'!B78</f>
        <v>0</v>
      </c>
      <c r="C78" s="51" t="str">
        <f>'Seznam střelců'!C78</f>
        <v>Štruncová Nela</v>
      </c>
      <c r="D78" s="52" t="str">
        <f>'Seznam střelců'!D78</f>
        <v>ll</v>
      </c>
      <c r="E78" s="53" t="str">
        <f>'Seznam střelců'!E78</f>
        <v>Do</v>
      </c>
      <c r="F78" s="54">
        <f>'Seznam střelců'!F78</f>
        <v>5</v>
      </c>
      <c r="G78" s="55">
        <f>'Seznam střelců'!G78</f>
        <v>50</v>
      </c>
      <c r="H78" s="56">
        <f>'Seznam střelců'!H78</f>
        <v>45</v>
      </c>
      <c r="I78" s="57">
        <f>'Seznam střelců'!I78</f>
        <v>90</v>
      </c>
      <c r="J78" s="54">
        <f>'Seznam střelců'!J78</f>
        <v>72</v>
      </c>
      <c r="K78" s="55">
        <f>'Seznam střelců'!K78</f>
        <v>72</v>
      </c>
      <c r="L78" s="56">
        <f>'Seznam střelců'!L78</f>
        <v>105</v>
      </c>
      <c r="M78" s="57">
        <f>'Seznam střelců'!M78</f>
        <v>105</v>
      </c>
      <c r="N78" s="54">
        <f>'Seznam střelců'!N78</f>
        <v>58</v>
      </c>
      <c r="O78" s="55">
        <f>'Seznam střelců'!O78</f>
        <v>58</v>
      </c>
      <c r="P78" s="56">
        <f>'Seznam střelců'!P78</f>
        <v>94</v>
      </c>
      <c r="Q78" s="55">
        <f>'Seznam střelců'!Q78</f>
        <v>94</v>
      </c>
      <c r="R78" s="54">
        <f>'Seznam střelců'!R78</f>
        <v>10</v>
      </c>
      <c r="S78" s="57">
        <f>'Seznam střelců'!S78</f>
        <v>100</v>
      </c>
      <c r="T78" s="54">
        <f>'Seznam střelců'!T78</f>
        <v>44</v>
      </c>
      <c r="U78" s="57">
        <f>'Seznam střelců'!U78</f>
        <v>88</v>
      </c>
      <c r="V78" s="54">
        <f>'Seznam střelců'!V78</f>
        <v>11</v>
      </c>
      <c r="W78" s="57">
        <f>'Seznam střelců'!W78</f>
        <v>110</v>
      </c>
      <c r="X78" s="54">
        <f>'Seznam střelců'!X78</f>
        <v>4</v>
      </c>
      <c r="Y78" s="55">
        <f>'Seznam střelců'!Y78</f>
        <v>60</v>
      </c>
      <c r="Z78" s="54">
        <f>'Seznam střelců'!Z78</f>
        <v>12</v>
      </c>
      <c r="AA78" s="55">
        <f>'Seznam střelců'!AA78</f>
        <v>60</v>
      </c>
      <c r="AB78" s="54">
        <f>'Seznam střelců'!AB78</f>
        <v>76</v>
      </c>
      <c r="AC78" s="55">
        <f>'Seznam střelců'!AC78</f>
        <v>152</v>
      </c>
      <c r="AD78" s="58">
        <f>'Seznam střelců'!AD78</f>
        <v>1039</v>
      </c>
    </row>
    <row r="79" spans="2:30" hidden="1" x14ac:dyDescent="0.25">
      <c r="B79" s="50">
        <f>'Seznam střelců'!B79</f>
        <v>0</v>
      </c>
      <c r="C79" s="51" t="str">
        <f>'Seznam střelců'!C79</f>
        <v>Švarc Petr</v>
      </c>
      <c r="D79" s="52" t="str">
        <f>'Seznam střelců'!D79</f>
        <v>tl</v>
      </c>
      <c r="E79" s="53" t="str">
        <f>'Seznam střelců'!E79</f>
        <v>M</v>
      </c>
      <c r="F79" s="54">
        <f>'Seznam střelců'!F79</f>
        <v>10</v>
      </c>
      <c r="G79" s="55">
        <f>'Seznam střelců'!G79</f>
        <v>100</v>
      </c>
      <c r="H79" s="56">
        <f>'Seznam střelců'!H79</f>
        <v>51</v>
      </c>
      <c r="I79" s="57">
        <f>'Seznam střelců'!I79</f>
        <v>102</v>
      </c>
      <c r="J79" s="54">
        <f>'Seznam střelců'!J79</f>
        <v>76</v>
      </c>
      <c r="K79" s="55">
        <f>'Seznam střelců'!K79</f>
        <v>76</v>
      </c>
      <c r="L79" s="56">
        <f>'Seznam střelců'!L79</f>
        <v>110</v>
      </c>
      <c r="M79" s="57">
        <f>'Seznam střelců'!M79</f>
        <v>110</v>
      </c>
      <c r="N79" s="54">
        <f>'Seznam střelců'!N79</f>
        <v>68</v>
      </c>
      <c r="O79" s="55">
        <f>'Seznam střelců'!O79</f>
        <v>68</v>
      </c>
      <c r="P79" s="56">
        <f>'Seznam střelců'!P79</f>
        <v>75</v>
      </c>
      <c r="Q79" s="55">
        <f>'Seznam střelců'!Q79</f>
        <v>75</v>
      </c>
      <c r="R79" s="54">
        <f>'Seznam střelců'!R79</f>
        <v>13</v>
      </c>
      <c r="S79" s="57">
        <f>'Seznam střelců'!S79</f>
        <v>130</v>
      </c>
      <c r="T79" s="54">
        <f>'Seznam střelců'!T79</f>
        <v>17</v>
      </c>
      <c r="U79" s="57">
        <f>'Seznam střelců'!U79</f>
        <v>34</v>
      </c>
      <c r="V79" s="54">
        <f>'Seznam střelců'!V79</f>
        <v>9</v>
      </c>
      <c r="W79" s="57">
        <f>'Seznam střelců'!W79</f>
        <v>90</v>
      </c>
      <c r="X79" s="54">
        <f>'Seznam střelců'!X79</f>
        <v>4</v>
      </c>
      <c r="Y79" s="55">
        <f>'Seznam střelců'!Y79</f>
        <v>60</v>
      </c>
      <c r="Z79" s="54">
        <f>'Seznam střelců'!Z79</f>
        <v>9</v>
      </c>
      <c r="AA79" s="55">
        <f>'Seznam střelců'!AA79</f>
        <v>45</v>
      </c>
      <c r="AB79" s="54">
        <f>'Seznam střelců'!AB79</f>
        <v>49</v>
      </c>
      <c r="AC79" s="55">
        <f>'Seznam střelců'!AC79</f>
        <v>98</v>
      </c>
      <c r="AD79" s="58">
        <f>'Seznam střelců'!AD79</f>
        <v>988</v>
      </c>
    </row>
    <row r="80" spans="2:30" hidden="1" x14ac:dyDescent="0.25">
      <c r="B80" s="50">
        <f>'Seznam střelců'!B80</f>
        <v>0</v>
      </c>
      <c r="C80" s="51" t="str">
        <f>'Seznam střelců'!C80</f>
        <v>Tolar Benedikt</v>
      </c>
      <c r="D80" s="52" t="str">
        <f>'Seznam střelců'!D80</f>
        <v>tl</v>
      </c>
      <c r="E80" s="53" t="str">
        <f>'Seznam střelců'!E80</f>
        <v>Dě9</v>
      </c>
      <c r="F80" s="54">
        <f>'Seznam střelců'!F80</f>
        <v>1</v>
      </c>
      <c r="G80" s="55">
        <f>'Seznam střelců'!G80</f>
        <v>10</v>
      </c>
      <c r="H80" s="56">
        <f>'Seznam střelců'!H80</f>
        <v>26</v>
      </c>
      <c r="I80" s="57">
        <f>'Seznam střelců'!I80</f>
        <v>52</v>
      </c>
      <c r="J80" s="54">
        <f>'Seznam střelců'!J80</f>
        <v>52</v>
      </c>
      <c r="K80" s="55">
        <f>'Seznam střelců'!K80</f>
        <v>52</v>
      </c>
      <c r="L80" s="56">
        <f>'Seznam střelců'!L80</f>
        <v>110</v>
      </c>
      <c r="M80" s="57">
        <f>'Seznam střelců'!M80</f>
        <v>110</v>
      </c>
      <c r="N80" s="54">
        <f>'Seznam střelců'!N80</f>
        <v>70</v>
      </c>
      <c r="O80" s="55">
        <f>'Seznam střelců'!O80</f>
        <v>70</v>
      </c>
      <c r="P80" s="56">
        <f>'Seznam střelců'!P80</f>
        <v>0</v>
      </c>
      <c r="Q80" s="55">
        <f>'Seznam střelců'!Q80</f>
        <v>0</v>
      </c>
      <c r="R80" s="54">
        <f>'Seznam střelců'!R80</f>
        <v>1</v>
      </c>
      <c r="S80" s="57">
        <f>'Seznam střelců'!S80</f>
        <v>10</v>
      </c>
      <c r="T80" s="54">
        <f>'Seznam střelců'!T80</f>
        <v>7</v>
      </c>
      <c r="U80" s="57">
        <f>'Seznam střelců'!U80</f>
        <v>14</v>
      </c>
      <c r="V80" s="54">
        <f>'Seznam střelců'!V80</f>
        <v>3</v>
      </c>
      <c r="W80" s="57">
        <f>'Seznam střelců'!W80</f>
        <v>30</v>
      </c>
      <c r="X80" s="54">
        <f>'Seznam střelců'!X80</f>
        <v>2</v>
      </c>
      <c r="Y80" s="55">
        <f>'Seznam střelců'!Y80</f>
        <v>30</v>
      </c>
      <c r="Z80" s="54">
        <f>'Seznam střelců'!Z80</f>
        <v>2</v>
      </c>
      <c r="AA80" s="55">
        <f>'Seznam střelců'!AA80</f>
        <v>10</v>
      </c>
      <c r="AB80" s="54">
        <f>'Seznam střelců'!AB80</f>
        <v>52</v>
      </c>
      <c r="AC80" s="55">
        <f>'Seznam střelců'!AC80</f>
        <v>104</v>
      </c>
      <c r="AD80" s="58">
        <f>'Seznam střelců'!AD80</f>
        <v>492</v>
      </c>
    </row>
    <row r="81" spans="2:30" hidden="1" x14ac:dyDescent="0.25">
      <c r="B81" s="50">
        <f>'Seznam střelců'!B81</f>
        <v>0</v>
      </c>
      <c r="C81" s="51" t="str">
        <f>'Seznam střelců'!C81</f>
        <v>Tolar Benedikt</v>
      </c>
      <c r="D81" s="52" t="str">
        <f>'Seznam střelců'!D81</f>
        <v>ll</v>
      </c>
      <c r="E81" s="53" t="str">
        <f>'Seznam střelců'!E81</f>
        <v>M</v>
      </c>
      <c r="F81" s="54">
        <f>'Seznam střelců'!F81</f>
        <v>5</v>
      </c>
      <c r="G81" s="55">
        <f>'Seznam střelců'!G81</f>
        <v>50</v>
      </c>
      <c r="H81" s="56">
        <f>'Seznam střelců'!H81</f>
        <v>48</v>
      </c>
      <c r="I81" s="57">
        <f>'Seznam střelců'!I81</f>
        <v>96</v>
      </c>
      <c r="J81" s="54">
        <f>'Seznam střelců'!J81</f>
        <v>82</v>
      </c>
      <c r="K81" s="55">
        <f>'Seznam střelců'!K81</f>
        <v>82</v>
      </c>
      <c r="L81" s="56">
        <f>'Seznam střelců'!L81</f>
        <v>55</v>
      </c>
      <c r="M81" s="57">
        <f>'Seznam střelců'!M81</f>
        <v>55</v>
      </c>
      <c r="N81" s="54">
        <f>'Seznam střelců'!N81</f>
        <v>86</v>
      </c>
      <c r="O81" s="55">
        <f>'Seznam střelců'!O81</f>
        <v>86</v>
      </c>
      <c r="P81" s="56">
        <f>'Seznam střelců'!P81</f>
        <v>95</v>
      </c>
      <c r="Q81" s="55">
        <f>'Seznam střelců'!Q81</f>
        <v>95</v>
      </c>
      <c r="R81" s="54">
        <f>'Seznam střelců'!R81</f>
        <v>8</v>
      </c>
      <c r="S81" s="57">
        <f>'Seznam střelců'!S81</f>
        <v>80</v>
      </c>
      <c r="T81" s="54">
        <f>'Seznam střelců'!T81</f>
        <v>12</v>
      </c>
      <c r="U81" s="57">
        <f>'Seznam střelců'!U81</f>
        <v>24</v>
      </c>
      <c r="V81" s="54">
        <f>'Seznam střelců'!V81</f>
        <v>5</v>
      </c>
      <c r="W81" s="57">
        <f>'Seznam střelců'!W81</f>
        <v>50</v>
      </c>
      <c r="X81" s="54">
        <f>'Seznam střelců'!X81</f>
        <v>0</v>
      </c>
      <c r="Y81" s="55">
        <f>'Seznam střelců'!Y81</f>
        <v>0</v>
      </c>
      <c r="Z81" s="54">
        <f>'Seznam střelců'!Z81</f>
        <v>5</v>
      </c>
      <c r="AA81" s="55">
        <f>'Seznam střelců'!AA81</f>
        <v>25</v>
      </c>
      <c r="AB81" s="54">
        <f>'Seznam střelců'!AB81</f>
        <v>9</v>
      </c>
      <c r="AC81" s="55">
        <f>'Seznam střelců'!AC81</f>
        <v>18</v>
      </c>
      <c r="AD81" s="58">
        <f>'Seznam střelců'!AD81</f>
        <v>661</v>
      </c>
    </row>
    <row r="82" spans="2:30" hidden="1" x14ac:dyDescent="0.25">
      <c r="B82" s="50">
        <f>'Seznam střelců'!B82</f>
        <v>0</v>
      </c>
      <c r="C82" s="51" t="str">
        <f>'Seznam střelců'!C82</f>
        <v>Tolarová Berenika</v>
      </c>
      <c r="D82" s="52" t="str">
        <f>'Seznam střelců'!D82</f>
        <v>tl</v>
      </c>
      <c r="E82" s="53" t="str">
        <f>'Seznam střelců'!E82</f>
        <v>Dě12</v>
      </c>
      <c r="F82" s="54">
        <f>'Seznam střelců'!F82</f>
        <v>0</v>
      </c>
      <c r="G82" s="55">
        <f>'Seznam střelců'!G82</f>
        <v>0</v>
      </c>
      <c r="H82" s="56">
        <f>'Seznam střelců'!H82</f>
        <v>0</v>
      </c>
      <c r="I82" s="57">
        <f>'Seznam střelců'!I82</f>
        <v>0</v>
      </c>
      <c r="J82" s="54">
        <f>'Seznam střelců'!J82</f>
        <v>0</v>
      </c>
      <c r="K82" s="55">
        <f>'Seznam střelců'!K82</f>
        <v>0</v>
      </c>
      <c r="L82" s="56">
        <f>'Seznam střelců'!L82</f>
        <v>0</v>
      </c>
      <c r="M82" s="57">
        <f>'Seznam střelců'!M82</f>
        <v>0</v>
      </c>
      <c r="N82" s="54">
        <f>'Seznam střelců'!N82</f>
        <v>0</v>
      </c>
      <c r="O82" s="55">
        <f>'Seznam střelců'!O82</f>
        <v>0</v>
      </c>
      <c r="P82" s="56">
        <f>'Seznam střelců'!P82</f>
        <v>0</v>
      </c>
      <c r="Q82" s="55">
        <f>'Seznam střelců'!Q82</f>
        <v>0</v>
      </c>
      <c r="R82" s="54">
        <f>'Seznam střelců'!R82</f>
        <v>0</v>
      </c>
      <c r="S82" s="57">
        <f>'Seznam střelců'!S82</f>
        <v>0</v>
      </c>
      <c r="T82" s="54">
        <f>'Seznam střelců'!T82</f>
        <v>0</v>
      </c>
      <c r="U82" s="57">
        <f>'Seznam střelců'!U82</f>
        <v>0</v>
      </c>
      <c r="V82" s="54">
        <f>'Seznam střelců'!V82</f>
        <v>0</v>
      </c>
      <c r="W82" s="57">
        <f>'Seznam střelců'!W82</f>
        <v>0</v>
      </c>
      <c r="X82" s="54">
        <f>'Seznam střelců'!X82</f>
        <v>0</v>
      </c>
      <c r="Y82" s="55">
        <f>'Seznam střelců'!Y82</f>
        <v>0</v>
      </c>
      <c r="Z82" s="54">
        <f>'Seznam střelců'!Z82</f>
        <v>0</v>
      </c>
      <c r="AA82" s="55">
        <f>'Seznam střelců'!AA82</f>
        <v>0</v>
      </c>
      <c r="AB82" s="54">
        <f>'Seznam střelců'!AB82</f>
        <v>0</v>
      </c>
      <c r="AC82" s="55">
        <f>'Seznam střelců'!AC82</f>
        <v>0</v>
      </c>
      <c r="AD82" s="58">
        <f>'Seznam střelců'!AD82</f>
        <v>0</v>
      </c>
    </row>
    <row r="83" spans="2:30" hidden="1" x14ac:dyDescent="0.25">
      <c r="B83" s="50">
        <f>'Seznam střelců'!B83</f>
        <v>0</v>
      </c>
      <c r="C83" s="51" t="str">
        <f>'Seznam střelců'!C83</f>
        <v>Uhlík Tomáš</v>
      </c>
      <c r="D83" s="52" t="str">
        <f>'Seznam střelců'!D83</f>
        <v>ll</v>
      </c>
      <c r="E83" s="53" t="str">
        <f>'Seznam střelců'!E83</f>
        <v>M</v>
      </c>
      <c r="F83" s="54">
        <f>'Seznam střelců'!F83</f>
        <v>7</v>
      </c>
      <c r="G83" s="55">
        <f>'Seznam střelců'!G83</f>
        <v>70</v>
      </c>
      <c r="H83" s="56">
        <f>'Seznam střelců'!H83</f>
        <v>68</v>
      </c>
      <c r="I83" s="57">
        <f>'Seznam střelců'!I83</f>
        <v>136</v>
      </c>
      <c r="J83" s="54">
        <f>'Seznam střelců'!J83</f>
        <v>80</v>
      </c>
      <c r="K83" s="55">
        <f>'Seznam střelců'!K83</f>
        <v>80</v>
      </c>
      <c r="L83" s="56">
        <f>'Seznam střelců'!L83</f>
        <v>135</v>
      </c>
      <c r="M83" s="57">
        <f>'Seznam střelců'!M83</f>
        <v>135</v>
      </c>
      <c r="N83" s="54">
        <f>'Seznam střelců'!N83</f>
        <v>66</v>
      </c>
      <c r="O83" s="55">
        <f>'Seznam střelců'!O83</f>
        <v>66</v>
      </c>
      <c r="P83" s="56">
        <f>'Seznam střelců'!P83</f>
        <v>86</v>
      </c>
      <c r="Q83" s="55">
        <f>'Seznam střelců'!Q83</f>
        <v>86</v>
      </c>
      <c r="R83" s="54">
        <f>'Seznam střelců'!R83</f>
        <v>11</v>
      </c>
      <c r="S83" s="57">
        <f>'Seznam střelců'!S83</f>
        <v>110</v>
      </c>
      <c r="T83" s="54">
        <f>'Seznam střelců'!T83</f>
        <v>56</v>
      </c>
      <c r="U83" s="57">
        <f>'Seznam střelců'!U83</f>
        <v>112</v>
      </c>
      <c r="V83" s="54">
        <f>'Seznam střelců'!V83</f>
        <v>11</v>
      </c>
      <c r="W83" s="57">
        <f>'Seznam střelců'!W83</f>
        <v>110</v>
      </c>
      <c r="X83" s="54">
        <f>'Seznam střelců'!X83</f>
        <v>2</v>
      </c>
      <c r="Y83" s="55">
        <f>'Seznam střelců'!Y83</f>
        <v>30</v>
      </c>
      <c r="Z83" s="54">
        <f>'Seznam střelců'!Z83</f>
        <v>10</v>
      </c>
      <c r="AA83" s="55">
        <f>'Seznam střelců'!AA83</f>
        <v>50</v>
      </c>
      <c r="AB83" s="54">
        <f>'Seznam střelců'!AB83</f>
        <v>57</v>
      </c>
      <c r="AC83" s="55">
        <f>'Seznam střelců'!AC83</f>
        <v>114</v>
      </c>
      <c r="AD83" s="58">
        <f>'Seznam střelců'!AD83</f>
        <v>1099</v>
      </c>
    </row>
    <row r="84" spans="2:30" x14ac:dyDescent="0.25">
      <c r="B84" s="50">
        <f>'Seznam střelců'!B57</f>
        <v>0</v>
      </c>
      <c r="C84" s="51" t="str">
        <f>'Seznam střelců'!C57</f>
        <v>Poláková Jana</v>
      </c>
      <c r="D84" s="52" t="str">
        <f>'Seznam střelců'!D57</f>
        <v>ll</v>
      </c>
      <c r="E84" s="53" t="str">
        <f>'Seznam střelců'!E57</f>
        <v>Ž</v>
      </c>
      <c r="F84" s="54">
        <f>'Seznam střelců'!F57</f>
        <v>0</v>
      </c>
      <c r="G84" s="55">
        <f>'Seznam střelců'!G57</f>
        <v>0</v>
      </c>
      <c r="H84" s="56">
        <f>'Seznam střelců'!H57</f>
        <v>41</v>
      </c>
      <c r="I84" s="57">
        <f>'Seznam střelců'!I57</f>
        <v>82</v>
      </c>
      <c r="J84" s="54">
        <f>'Seznam střelců'!J57</f>
        <v>84</v>
      </c>
      <c r="K84" s="55">
        <f>'Seznam střelců'!K57</f>
        <v>84</v>
      </c>
      <c r="L84" s="56">
        <f>'Seznam střelců'!L57</f>
        <v>85</v>
      </c>
      <c r="M84" s="57">
        <f>'Seznam střelců'!M57</f>
        <v>85</v>
      </c>
      <c r="N84" s="54">
        <f>'Seznam střelců'!N57</f>
        <v>60</v>
      </c>
      <c r="O84" s="55">
        <f>'Seznam střelců'!O57</f>
        <v>60</v>
      </c>
      <c r="P84" s="56">
        <f>'Seznam střelců'!P57</f>
        <v>16</v>
      </c>
      <c r="Q84" s="55">
        <f>'Seznam střelců'!Q57</f>
        <v>16</v>
      </c>
      <c r="R84" s="54">
        <f>'Seznam střelců'!R57</f>
        <v>6</v>
      </c>
      <c r="S84" s="57">
        <f>'Seznam střelců'!S57</f>
        <v>60</v>
      </c>
      <c r="T84" s="54">
        <f>'Seznam střelců'!T57</f>
        <v>4</v>
      </c>
      <c r="U84" s="57">
        <f>'Seznam střelců'!U57</f>
        <v>8</v>
      </c>
      <c r="V84" s="54">
        <f>'Seznam střelců'!V57</f>
        <v>4</v>
      </c>
      <c r="W84" s="57">
        <f>'Seznam střelců'!W57</f>
        <v>40</v>
      </c>
      <c r="X84" s="54">
        <f>'Seznam střelců'!X57</f>
        <v>1</v>
      </c>
      <c r="Y84" s="55">
        <f>'Seznam střelců'!Y57</f>
        <v>15</v>
      </c>
      <c r="Z84" s="54">
        <f>'Seznam střelců'!Z57</f>
        <v>1</v>
      </c>
      <c r="AA84" s="55">
        <f>'Seznam střelců'!AA57</f>
        <v>5</v>
      </c>
      <c r="AB84" s="54">
        <f>'Seznam střelců'!AB57</f>
        <v>17</v>
      </c>
      <c r="AC84" s="55">
        <f>'Seznam střelců'!AC57</f>
        <v>34</v>
      </c>
      <c r="AD84" s="58">
        <f>'Seznam střelců'!AD57</f>
        <v>489</v>
      </c>
    </row>
    <row r="85" spans="2:30" hidden="1" x14ac:dyDescent="0.25">
      <c r="B85" s="50">
        <f>'Seznam střelců'!B85</f>
        <v>0</v>
      </c>
      <c r="C85" s="51" t="str">
        <f>'Seznam střelců'!C85</f>
        <v>Vacík Martin</v>
      </c>
      <c r="D85" s="52" t="str">
        <f>'Seznam střelců'!D85</f>
        <v>ll</v>
      </c>
      <c r="E85" s="53" t="str">
        <f>'Seznam střelců'!E85</f>
        <v>M</v>
      </c>
      <c r="F85" s="54">
        <f>'Seznam střelců'!F85</f>
        <v>2</v>
      </c>
      <c r="G85" s="55">
        <f>'Seznam střelců'!G85</f>
        <v>20</v>
      </c>
      <c r="H85" s="56">
        <f>'Seznam střelců'!H85</f>
        <v>23</v>
      </c>
      <c r="I85" s="57">
        <f>'Seznam střelců'!I85</f>
        <v>46</v>
      </c>
      <c r="J85" s="54">
        <f>'Seznam střelců'!J85</f>
        <v>32</v>
      </c>
      <c r="K85" s="55">
        <f>'Seznam střelců'!K85</f>
        <v>32</v>
      </c>
      <c r="L85" s="56">
        <f>'Seznam střelců'!L85</f>
        <v>15</v>
      </c>
      <c r="M85" s="57">
        <f>'Seznam střelců'!M85</f>
        <v>15</v>
      </c>
      <c r="N85" s="54">
        <f>'Seznam střelců'!N85</f>
        <v>50</v>
      </c>
      <c r="O85" s="55">
        <f>'Seznam střelců'!O85</f>
        <v>50</v>
      </c>
      <c r="P85" s="56">
        <f>'Seznam střelců'!P85</f>
        <v>0</v>
      </c>
      <c r="Q85" s="55">
        <f>'Seznam střelců'!Q85</f>
        <v>0</v>
      </c>
      <c r="R85" s="54">
        <f>'Seznam střelců'!R85</f>
        <v>5</v>
      </c>
      <c r="S85" s="57">
        <f>'Seznam střelců'!S85</f>
        <v>50</v>
      </c>
      <c r="T85" s="54">
        <f>'Seznam střelců'!T85</f>
        <v>10</v>
      </c>
      <c r="U85" s="57">
        <f>'Seznam střelců'!U85</f>
        <v>20</v>
      </c>
      <c r="V85" s="54">
        <f>'Seznam střelců'!V85</f>
        <v>1</v>
      </c>
      <c r="W85" s="57">
        <f>'Seznam střelců'!W85</f>
        <v>10</v>
      </c>
      <c r="X85" s="54">
        <f>'Seznam střelců'!X85</f>
        <v>0</v>
      </c>
      <c r="Y85" s="55">
        <f>'Seznam střelců'!Y85</f>
        <v>0</v>
      </c>
      <c r="Z85" s="54">
        <f>'Seznam střelců'!Z85</f>
        <v>2</v>
      </c>
      <c r="AA85" s="55">
        <f>'Seznam střelců'!AA85</f>
        <v>10</v>
      </c>
      <c r="AB85" s="54">
        <f>'Seznam střelců'!AB85</f>
        <v>15</v>
      </c>
      <c r="AC85" s="55">
        <f>'Seznam střelců'!AC85</f>
        <v>30</v>
      </c>
      <c r="AD85" s="58">
        <f>'Seznam střelců'!AD85</f>
        <v>283</v>
      </c>
    </row>
    <row r="86" spans="2:30" hidden="1" x14ac:dyDescent="0.25">
      <c r="B86" s="50">
        <f>'Seznam střelců'!B86</f>
        <v>0</v>
      </c>
      <c r="C86" s="51" t="str">
        <f>'Seznam střelců'!C86</f>
        <v>Vaňous Tonda</v>
      </c>
      <c r="D86" s="52" t="str">
        <f>'Seznam střelců'!D86</f>
        <v>dl</v>
      </c>
      <c r="E86" s="53" t="str">
        <f>'Seznam střelců'!E86</f>
        <v>Do</v>
      </c>
      <c r="F86" s="54">
        <f>'Seznam střelců'!F86</f>
        <v>9</v>
      </c>
      <c r="G86" s="55">
        <f>'Seznam střelců'!G86</f>
        <v>90</v>
      </c>
      <c r="H86" s="56">
        <f>'Seznam střelců'!H86</f>
        <v>36</v>
      </c>
      <c r="I86" s="57">
        <f>'Seznam střelců'!I86</f>
        <v>72</v>
      </c>
      <c r="J86" s="54">
        <f>'Seznam střelců'!J86</f>
        <v>68</v>
      </c>
      <c r="K86" s="55">
        <f>'Seznam střelců'!K86</f>
        <v>68</v>
      </c>
      <c r="L86" s="56">
        <f>'Seznam střelců'!L86</f>
        <v>95</v>
      </c>
      <c r="M86" s="57">
        <f>'Seznam střelců'!M86</f>
        <v>95</v>
      </c>
      <c r="N86" s="54">
        <f>'Seznam střelců'!N86</f>
        <v>48</v>
      </c>
      <c r="O86" s="55">
        <f>'Seznam střelců'!O86</f>
        <v>48</v>
      </c>
      <c r="P86" s="56">
        <f>'Seznam střelců'!P86</f>
        <v>80</v>
      </c>
      <c r="Q86" s="55">
        <f>'Seznam střelců'!Q86</f>
        <v>80</v>
      </c>
      <c r="R86" s="54">
        <f>'Seznam střelců'!R86</f>
        <v>4</v>
      </c>
      <c r="S86" s="57">
        <f>'Seznam střelců'!S86</f>
        <v>40</v>
      </c>
      <c r="T86" s="54">
        <f>'Seznam střelců'!T86</f>
        <v>15</v>
      </c>
      <c r="U86" s="57">
        <f>'Seznam střelců'!U86</f>
        <v>30</v>
      </c>
      <c r="V86" s="54">
        <f>'Seznam střelců'!V86</f>
        <v>7</v>
      </c>
      <c r="W86" s="57">
        <f>'Seznam střelců'!W86</f>
        <v>70</v>
      </c>
      <c r="X86" s="54">
        <f>'Seznam střelců'!X86</f>
        <v>2</v>
      </c>
      <c r="Y86" s="55">
        <f>'Seznam střelců'!Y86</f>
        <v>30</v>
      </c>
      <c r="Z86" s="54">
        <f>'Seznam střelců'!Z86</f>
        <v>1</v>
      </c>
      <c r="AA86" s="55">
        <f>'Seznam střelců'!AA86</f>
        <v>5</v>
      </c>
      <c r="AB86" s="54">
        <f>'Seznam střelců'!AB86</f>
        <v>40</v>
      </c>
      <c r="AC86" s="55">
        <f>'Seznam střelců'!AC86</f>
        <v>80</v>
      </c>
      <c r="AD86" s="58">
        <f>'Seznam střelců'!AD86</f>
        <v>708</v>
      </c>
    </row>
    <row r="87" spans="2:30" hidden="1" x14ac:dyDescent="0.25">
      <c r="B87" s="50">
        <f>'Seznam střelců'!B87</f>
        <v>0</v>
      </c>
      <c r="C87" s="51" t="str">
        <f>'Seznam střelců'!C87</f>
        <v>Troblová Vendula</v>
      </c>
      <c r="D87" s="52" t="str">
        <f>'Seznam střelců'!D87</f>
        <v>LL</v>
      </c>
      <c r="E87" s="53" t="str">
        <f>'Seznam střelců'!E87</f>
        <v>Do</v>
      </c>
      <c r="F87" s="54">
        <f>'Seznam střelců'!F87</f>
        <v>7</v>
      </c>
      <c r="G87" s="55">
        <f>'Seznam střelců'!G87</f>
        <v>70</v>
      </c>
      <c r="H87" s="56">
        <f>'Seznam střelců'!H87</f>
        <v>53</v>
      </c>
      <c r="I87" s="57">
        <f>'Seznam střelců'!I87</f>
        <v>106</v>
      </c>
      <c r="J87" s="54">
        <f>'Seznam střelců'!J87</f>
        <v>72</v>
      </c>
      <c r="K87" s="55">
        <f>'Seznam střelců'!K87</f>
        <v>72</v>
      </c>
      <c r="L87" s="56">
        <f>'Seznam střelců'!L87</f>
        <v>80</v>
      </c>
      <c r="M87" s="57">
        <f>'Seznam střelců'!M87</f>
        <v>80</v>
      </c>
      <c r="N87" s="54">
        <f>'Seznam střelců'!N87</f>
        <v>62</v>
      </c>
      <c r="O87" s="55">
        <f>'Seznam střelců'!O87</f>
        <v>62</v>
      </c>
      <c r="P87" s="56">
        <f>'Seznam střelců'!P87</f>
        <v>62</v>
      </c>
      <c r="Q87" s="55">
        <f>'Seznam střelců'!Q87</f>
        <v>62</v>
      </c>
      <c r="R87" s="54">
        <f>'Seznam střelců'!R87</f>
        <v>7</v>
      </c>
      <c r="S87" s="57">
        <f>'Seznam střelců'!S87</f>
        <v>70</v>
      </c>
      <c r="T87" s="54">
        <f>'Seznam střelců'!T87</f>
        <v>45</v>
      </c>
      <c r="U87" s="57">
        <f>'Seznam střelců'!U87</f>
        <v>90</v>
      </c>
      <c r="V87" s="54">
        <f>'Seznam střelců'!V87</f>
        <v>7</v>
      </c>
      <c r="W87" s="57">
        <f>'Seznam střelců'!W87</f>
        <v>70</v>
      </c>
      <c r="X87" s="54">
        <f>'Seznam střelců'!X87</f>
        <v>3</v>
      </c>
      <c r="Y87" s="55">
        <f>'Seznam střelců'!Y87</f>
        <v>45</v>
      </c>
      <c r="Z87" s="54">
        <f>'Seznam střelců'!Z87</f>
        <v>10</v>
      </c>
      <c r="AA87" s="55">
        <f>'Seznam střelců'!AA87</f>
        <v>50</v>
      </c>
      <c r="AB87" s="54">
        <f>'Seznam střelců'!AB87</f>
        <v>46</v>
      </c>
      <c r="AC87" s="55">
        <f>'Seznam střelců'!AC87</f>
        <v>92</v>
      </c>
      <c r="AD87" s="58">
        <f>'Seznam střelců'!AD87</f>
        <v>869</v>
      </c>
    </row>
    <row r="88" spans="2:30" hidden="1" x14ac:dyDescent="0.25">
      <c r="B88" s="50">
        <f>'Seznam střelců'!B88</f>
        <v>0</v>
      </c>
      <c r="C88" s="51" t="str">
        <f>'Seznam střelců'!C88</f>
        <v>Záhorka Fanda</v>
      </c>
      <c r="D88" s="52" t="str">
        <f>'Seznam střelců'!D88</f>
        <v>ll</v>
      </c>
      <c r="E88" s="53" t="str">
        <f>'Seznam střelců'!E88</f>
        <v>Dě12</v>
      </c>
      <c r="F88" s="54">
        <f>'Seznam střelců'!F88</f>
        <v>2</v>
      </c>
      <c r="G88" s="55">
        <f>'Seznam střelců'!G88</f>
        <v>20</v>
      </c>
      <c r="H88" s="56">
        <f>'Seznam střelců'!H88</f>
        <v>40</v>
      </c>
      <c r="I88" s="57">
        <f>'Seznam střelců'!I88</f>
        <v>80</v>
      </c>
      <c r="J88" s="54">
        <f>'Seznam střelců'!J88</f>
        <v>62</v>
      </c>
      <c r="K88" s="55">
        <f>'Seznam střelců'!K88</f>
        <v>62</v>
      </c>
      <c r="L88" s="56">
        <f>'Seznam střelců'!L88</f>
        <v>95</v>
      </c>
      <c r="M88" s="57">
        <f>'Seznam střelců'!M88</f>
        <v>95</v>
      </c>
      <c r="N88" s="54">
        <f>'Seznam střelců'!N88</f>
        <v>74</v>
      </c>
      <c r="O88" s="55">
        <f>'Seznam střelců'!O88</f>
        <v>74</v>
      </c>
      <c r="P88" s="56">
        <f>'Seznam střelců'!P88</f>
        <v>0</v>
      </c>
      <c r="Q88" s="55">
        <f>'Seznam střelců'!Q88</f>
        <v>0</v>
      </c>
      <c r="R88" s="54">
        <f>'Seznam střelců'!R88</f>
        <v>5</v>
      </c>
      <c r="S88" s="57">
        <f>'Seznam střelců'!S88</f>
        <v>50</v>
      </c>
      <c r="T88" s="54">
        <f>'Seznam střelců'!T88</f>
        <v>52</v>
      </c>
      <c r="U88" s="57">
        <f>'Seznam střelců'!U88</f>
        <v>104</v>
      </c>
      <c r="V88" s="54">
        <f>'Seznam střelců'!V88</f>
        <v>9</v>
      </c>
      <c r="W88" s="57">
        <f>'Seznam střelců'!W88</f>
        <v>90</v>
      </c>
      <c r="X88" s="54">
        <f>'Seznam střelců'!X88</f>
        <v>1</v>
      </c>
      <c r="Y88" s="55">
        <f>'Seznam střelců'!Y88</f>
        <v>15</v>
      </c>
      <c r="Z88" s="54">
        <f>'Seznam střelců'!Z88</f>
        <v>4</v>
      </c>
      <c r="AA88" s="55">
        <f>'Seznam střelců'!AA88</f>
        <v>20</v>
      </c>
      <c r="AB88" s="54">
        <f>'Seznam střelců'!AB88</f>
        <v>40</v>
      </c>
      <c r="AC88" s="55">
        <f>'Seznam střelců'!AC88</f>
        <v>80</v>
      </c>
      <c r="AD88" s="58">
        <f>'Seznam střelců'!AD88</f>
        <v>690</v>
      </c>
    </row>
    <row r="89" spans="2:30" hidden="1" x14ac:dyDescent="0.25">
      <c r="B89" s="50">
        <f>'Seznam střelců'!B89</f>
        <v>0</v>
      </c>
      <c r="C89" s="51" t="str">
        <f>'Seznam střelců'!C89</f>
        <v>Záhorka Petr</v>
      </c>
      <c r="D89" s="52" t="str">
        <f>'Seznam střelců'!D89</f>
        <v>pl</v>
      </c>
      <c r="E89" s="53" t="str">
        <f>'Seznam střelců'!E89</f>
        <v>M</v>
      </c>
      <c r="F89" s="54">
        <f>'Seznam střelců'!F89</f>
        <v>4</v>
      </c>
      <c r="G89" s="55">
        <f>'Seznam střelců'!G89</f>
        <v>40</v>
      </c>
      <c r="H89" s="56">
        <f>'Seznam střelců'!H89</f>
        <v>33</v>
      </c>
      <c r="I89" s="57">
        <f>'Seznam střelců'!I89</f>
        <v>66</v>
      </c>
      <c r="J89" s="54">
        <f>'Seznam střelců'!J89</f>
        <v>68</v>
      </c>
      <c r="K89" s="55">
        <f>'Seznam střelců'!K89</f>
        <v>68</v>
      </c>
      <c r="L89" s="56">
        <f>'Seznam střelců'!L89</f>
        <v>85</v>
      </c>
      <c r="M89" s="57">
        <f>'Seznam střelců'!M89</f>
        <v>85</v>
      </c>
      <c r="N89" s="54">
        <f>'Seznam střelců'!N89</f>
        <v>64</v>
      </c>
      <c r="O89" s="55">
        <f>'Seznam střelců'!O89</f>
        <v>64</v>
      </c>
      <c r="P89" s="56">
        <f>'Seznam střelců'!P89</f>
        <v>87</v>
      </c>
      <c r="Q89" s="55">
        <f>'Seznam střelců'!Q89</f>
        <v>87</v>
      </c>
      <c r="R89" s="54">
        <f>'Seznam střelců'!R89</f>
        <v>5</v>
      </c>
      <c r="S89" s="57">
        <f>'Seznam střelců'!S89</f>
        <v>50</v>
      </c>
      <c r="T89" s="54">
        <f>'Seznam střelců'!T89</f>
        <v>31</v>
      </c>
      <c r="U89" s="57">
        <f>'Seznam střelců'!U89</f>
        <v>62</v>
      </c>
      <c r="V89" s="54">
        <f>'Seznam střelců'!V89</f>
        <v>10</v>
      </c>
      <c r="W89" s="57">
        <f>'Seznam střelců'!W89</f>
        <v>100</v>
      </c>
      <c r="X89" s="54">
        <f>'Seznam střelců'!X89</f>
        <v>5</v>
      </c>
      <c r="Y89" s="55">
        <f>'Seznam střelců'!Y89</f>
        <v>75</v>
      </c>
      <c r="Z89" s="54">
        <f>'Seznam střelců'!Z89</f>
        <v>3</v>
      </c>
      <c r="AA89" s="55">
        <f>'Seznam střelců'!AA89</f>
        <v>15</v>
      </c>
      <c r="AB89" s="54">
        <f>'Seznam střelců'!AB89</f>
        <v>41</v>
      </c>
      <c r="AC89" s="55">
        <f>'Seznam střelců'!AC89</f>
        <v>82</v>
      </c>
      <c r="AD89" s="58">
        <f>'Seznam střelců'!AD89</f>
        <v>794</v>
      </c>
    </row>
    <row r="90" spans="2:30" x14ac:dyDescent="0.25">
      <c r="B90" s="50">
        <f>'Seznam střelců'!B93</f>
        <v>0</v>
      </c>
      <c r="C90" s="51" t="str">
        <f>'Seznam střelců'!C93</f>
        <v>Zavadilová Petra</v>
      </c>
      <c r="D90" s="52" t="str">
        <f>'Seznam střelců'!D93</f>
        <v>ll</v>
      </c>
      <c r="E90" s="53" t="str">
        <f>'Seznam střelců'!E93</f>
        <v>Ž</v>
      </c>
      <c r="F90" s="54">
        <f>'Seznam střelců'!F93</f>
        <v>3</v>
      </c>
      <c r="G90" s="55">
        <f>'Seznam střelců'!G93</f>
        <v>30</v>
      </c>
      <c r="H90" s="56">
        <f>'Seznam střelců'!H93</f>
        <v>29</v>
      </c>
      <c r="I90" s="57">
        <f>'Seznam střelců'!I93</f>
        <v>58</v>
      </c>
      <c r="J90" s="54">
        <f>'Seznam střelců'!J93</f>
        <v>60</v>
      </c>
      <c r="K90" s="55">
        <f>'Seznam střelců'!K93</f>
        <v>60</v>
      </c>
      <c r="L90" s="56">
        <f>'Seznam střelců'!L93</f>
        <v>15</v>
      </c>
      <c r="M90" s="57">
        <f>'Seznam střelců'!M93</f>
        <v>15</v>
      </c>
      <c r="N90" s="54">
        <f>'Seznam střelců'!N93</f>
        <v>34</v>
      </c>
      <c r="O90" s="55">
        <f>'Seznam střelců'!O93</f>
        <v>34</v>
      </c>
      <c r="P90" s="56">
        <f>'Seznam střelců'!P93</f>
        <v>10</v>
      </c>
      <c r="Q90" s="55">
        <f>'Seznam střelců'!Q93</f>
        <v>10</v>
      </c>
      <c r="R90" s="54">
        <f>'Seznam střelců'!R93</f>
        <v>5</v>
      </c>
      <c r="S90" s="57">
        <f>'Seznam střelců'!S93</f>
        <v>50</v>
      </c>
      <c r="T90" s="54">
        <f>'Seznam střelců'!T93</f>
        <v>8</v>
      </c>
      <c r="U90" s="57">
        <f>'Seznam střelců'!U93</f>
        <v>16</v>
      </c>
      <c r="V90" s="54">
        <f>'Seznam střelců'!V93</f>
        <v>4</v>
      </c>
      <c r="W90" s="57">
        <f>'Seznam střelců'!W93</f>
        <v>40</v>
      </c>
      <c r="X90" s="54">
        <f>'Seznam střelců'!X93</f>
        <v>0</v>
      </c>
      <c r="Y90" s="55">
        <f>'Seznam střelců'!Y93</f>
        <v>0</v>
      </c>
      <c r="Z90" s="54">
        <f>'Seznam střelců'!Z93</f>
        <v>3</v>
      </c>
      <c r="AA90" s="55">
        <f>'Seznam střelců'!AA93</f>
        <v>15</v>
      </c>
      <c r="AB90" s="54">
        <f>'Seznam střelců'!AB93</f>
        <v>0</v>
      </c>
      <c r="AC90" s="55">
        <f>'Seznam střelců'!AC93</f>
        <v>0</v>
      </c>
      <c r="AD90" s="58">
        <f>'Seznam střelců'!AD93</f>
        <v>328</v>
      </c>
    </row>
    <row r="91" spans="2:30" hidden="1" x14ac:dyDescent="0.25">
      <c r="B91" s="50">
        <f>'Seznam střelců'!B91</f>
        <v>0</v>
      </c>
      <c r="C91" s="51" t="str">
        <f>'Seznam střelců'!C91</f>
        <v>Zavadil Pavel</v>
      </c>
      <c r="D91" s="52" t="str">
        <f>'Seznam střelců'!D91</f>
        <v>ll</v>
      </c>
      <c r="E91" s="53" t="str">
        <f>'Seznam střelců'!E91</f>
        <v>M</v>
      </c>
      <c r="F91" s="54">
        <f>'Seznam střelců'!F91</f>
        <v>4</v>
      </c>
      <c r="G91" s="55">
        <f>'Seznam střelců'!G91</f>
        <v>40</v>
      </c>
      <c r="H91" s="56">
        <f>'Seznam střelců'!H91</f>
        <v>72</v>
      </c>
      <c r="I91" s="57">
        <f>'Seznam střelců'!I91</f>
        <v>144</v>
      </c>
      <c r="J91" s="54">
        <f>'Seznam střelců'!J91</f>
        <v>94</v>
      </c>
      <c r="K91" s="55">
        <f>'Seznam střelců'!K91</f>
        <v>94</v>
      </c>
      <c r="L91" s="56">
        <f>'Seznam střelců'!L91</f>
        <v>110</v>
      </c>
      <c r="M91" s="57">
        <f>'Seznam střelců'!M91</f>
        <v>110</v>
      </c>
      <c r="N91" s="54">
        <f>'Seznam střelců'!N91</f>
        <v>78</v>
      </c>
      <c r="O91" s="55">
        <f>'Seznam střelců'!O91</f>
        <v>78</v>
      </c>
      <c r="P91" s="56">
        <f>'Seznam střelců'!P91</f>
        <v>95</v>
      </c>
      <c r="Q91" s="55">
        <f>'Seznam střelců'!Q91</f>
        <v>95</v>
      </c>
      <c r="R91" s="54">
        <f>'Seznam střelců'!R91</f>
        <v>8</v>
      </c>
      <c r="S91" s="57">
        <f>'Seznam střelců'!S91</f>
        <v>80</v>
      </c>
      <c r="T91" s="54">
        <f>'Seznam střelců'!T91</f>
        <v>28</v>
      </c>
      <c r="U91" s="57">
        <f>'Seznam střelců'!U91</f>
        <v>56</v>
      </c>
      <c r="V91" s="54">
        <f>'Seznam střelců'!V91</f>
        <v>8</v>
      </c>
      <c r="W91" s="57">
        <f>'Seznam střelců'!W91</f>
        <v>80</v>
      </c>
      <c r="X91" s="54">
        <f>'Seznam střelců'!X91</f>
        <v>2</v>
      </c>
      <c r="Y91" s="55">
        <f>'Seznam střelců'!Y91</f>
        <v>30</v>
      </c>
      <c r="Z91" s="54">
        <f>'Seznam střelců'!Z91</f>
        <v>11</v>
      </c>
      <c r="AA91" s="55">
        <f>'Seznam střelců'!AA91</f>
        <v>55</v>
      </c>
      <c r="AB91" s="54">
        <f>'Seznam střelců'!AB91</f>
        <v>48</v>
      </c>
      <c r="AC91" s="55">
        <f>'Seznam střelců'!AC91</f>
        <v>96</v>
      </c>
      <c r="AD91" s="58">
        <f>'Seznam střelců'!AD91</f>
        <v>958</v>
      </c>
    </row>
    <row r="92" spans="2:30" hidden="1" x14ac:dyDescent="0.25">
      <c r="B92" s="50">
        <f>'Seznam střelců'!B92</f>
        <v>0</v>
      </c>
      <c r="C92" s="51" t="str">
        <f>'Seznam střelců'!C92</f>
        <v>Zavadil Petr</v>
      </c>
      <c r="D92" s="52" t="str">
        <f>'Seznam střelců'!D92</f>
        <v>ll</v>
      </c>
      <c r="E92" s="53" t="str">
        <f>'Seznam střelců'!E92</f>
        <v>Dě12</v>
      </c>
      <c r="F92" s="54">
        <f>'Seznam střelců'!F92</f>
        <v>4</v>
      </c>
      <c r="G92" s="55">
        <f>'Seznam střelců'!G92</f>
        <v>40</v>
      </c>
      <c r="H92" s="56">
        <f>'Seznam střelců'!H92</f>
        <v>53</v>
      </c>
      <c r="I92" s="57">
        <f>'Seznam střelců'!I92</f>
        <v>106</v>
      </c>
      <c r="J92" s="54">
        <f>'Seznam střelců'!J92</f>
        <v>72</v>
      </c>
      <c r="K92" s="55">
        <f>'Seznam střelců'!K92</f>
        <v>72</v>
      </c>
      <c r="L92" s="56">
        <f>'Seznam střelců'!L92</f>
        <v>135</v>
      </c>
      <c r="M92" s="57">
        <f>'Seznam střelců'!M92</f>
        <v>135</v>
      </c>
      <c r="N92" s="54">
        <f>'Seznam střelců'!N92</f>
        <v>64</v>
      </c>
      <c r="O92" s="55">
        <f>'Seznam střelců'!O92</f>
        <v>64</v>
      </c>
      <c r="P92" s="56">
        <f>'Seznam střelců'!P92</f>
        <v>30</v>
      </c>
      <c r="Q92" s="55">
        <f>'Seznam střelců'!Q92</f>
        <v>30</v>
      </c>
      <c r="R92" s="54">
        <f>'Seznam střelců'!R92</f>
        <v>10</v>
      </c>
      <c r="S92" s="57">
        <f>'Seznam střelců'!S92</f>
        <v>100</v>
      </c>
      <c r="T92" s="54">
        <f>'Seznam střelců'!T92</f>
        <v>58</v>
      </c>
      <c r="U92" s="57">
        <f>'Seznam střelců'!U92</f>
        <v>116</v>
      </c>
      <c r="V92" s="54">
        <f>'Seznam střelců'!V92</f>
        <v>7</v>
      </c>
      <c r="W92" s="57">
        <f>'Seznam střelců'!W92</f>
        <v>70</v>
      </c>
      <c r="X92" s="54">
        <f>'Seznam střelců'!X92</f>
        <v>1</v>
      </c>
      <c r="Y92" s="55">
        <f>'Seznam střelců'!Y92</f>
        <v>15</v>
      </c>
      <c r="Z92" s="54">
        <f>'Seznam střelců'!Z92</f>
        <v>5</v>
      </c>
      <c r="AA92" s="55">
        <f>'Seznam střelců'!AA92</f>
        <v>25</v>
      </c>
      <c r="AB92" s="54">
        <f>'Seznam střelců'!AB92</f>
        <v>8</v>
      </c>
      <c r="AC92" s="55">
        <f>'Seznam střelců'!AC92</f>
        <v>16</v>
      </c>
      <c r="AD92" s="58">
        <f>'Seznam střelců'!AD92</f>
        <v>789</v>
      </c>
    </row>
    <row r="93" spans="2:30" x14ac:dyDescent="0.25">
      <c r="B93" s="50">
        <f>'Seznam střelců'!B55</f>
        <v>0</v>
      </c>
      <c r="C93" s="51" t="str">
        <f>'Seznam střelců'!C55</f>
        <v>Petrová Marta</v>
      </c>
      <c r="D93" s="52" t="str">
        <f>'Seznam střelců'!D55</f>
        <v>ll</v>
      </c>
      <c r="E93" s="53" t="str">
        <f>'Seznam střelců'!E55</f>
        <v>Ž</v>
      </c>
      <c r="F93" s="54">
        <f>'Seznam střelců'!F55</f>
        <v>1</v>
      </c>
      <c r="G93" s="55">
        <f>'Seznam střelců'!G55</f>
        <v>10</v>
      </c>
      <c r="H93" s="56">
        <f>'Seznam střelců'!H55</f>
        <v>7</v>
      </c>
      <c r="I93" s="57">
        <f>'Seznam střelců'!I55</f>
        <v>14</v>
      </c>
      <c r="J93" s="54">
        <f>'Seznam střelců'!J55</f>
        <v>58</v>
      </c>
      <c r="K93" s="55">
        <f>'Seznam střelců'!K55</f>
        <v>58</v>
      </c>
      <c r="L93" s="56">
        <f>'Seznam střelců'!L55</f>
        <v>45</v>
      </c>
      <c r="M93" s="57">
        <f>'Seznam střelců'!M55</f>
        <v>45</v>
      </c>
      <c r="N93" s="54">
        <f>'Seznam střelců'!N55</f>
        <v>4</v>
      </c>
      <c r="O93" s="55">
        <f>'Seznam střelců'!O55</f>
        <v>4</v>
      </c>
      <c r="P93" s="56">
        <f>'Seznam střelců'!P55</f>
        <v>53</v>
      </c>
      <c r="Q93" s="55">
        <f>'Seznam střelců'!Q55</f>
        <v>53</v>
      </c>
      <c r="R93" s="54">
        <f>'Seznam střelců'!R55</f>
        <v>3</v>
      </c>
      <c r="S93" s="57">
        <f>'Seznam střelců'!S55</f>
        <v>30</v>
      </c>
      <c r="T93" s="54">
        <f>'Seznam střelců'!T55</f>
        <v>0</v>
      </c>
      <c r="U93" s="57">
        <f>'Seznam střelců'!U55</f>
        <v>0</v>
      </c>
      <c r="V93" s="54">
        <f>'Seznam střelců'!V55</f>
        <v>4</v>
      </c>
      <c r="W93" s="57">
        <f>'Seznam střelců'!W55</f>
        <v>40</v>
      </c>
      <c r="X93" s="54">
        <f>'Seznam střelců'!X55</f>
        <v>0</v>
      </c>
      <c r="Y93" s="55">
        <f>'Seznam střelců'!Y55</f>
        <v>0</v>
      </c>
      <c r="Z93" s="54">
        <f>'Seznam střelců'!Z55</f>
        <v>0</v>
      </c>
      <c r="AA93" s="55">
        <f>'Seznam střelců'!AA55</f>
        <v>0</v>
      </c>
      <c r="AB93" s="54">
        <f>'Seznam střelců'!AB55</f>
        <v>21</v>
      </c>
      <c r="AC93" s="55">
        <f>'Seznam střelců'!AC55</f>
        <v>42</v>
      </c>
      <c r="AD93" s="58">
        <f>'Seznam střelců'!AD55</f>
        <v>296</v>
      </c>
    </row>
    <row r="94" spans="2:30" hidden="1" x14ac:dyDescent="0.25">
      <c r="B94" s="50">
        <f>'Seznam střelců'!B94</f>
        <v>0</v>
      </c>
      <c r="C94" s="51" t="str">
        <f>'Seznam střelců'!C94</f>
        <v>Zeithaml Marek</v>
      </c>
      <c r="D94" s="52" t="str">
        <f>'Seznam střelců'!D94</f>
        <v>tl</v>
      </c>
      <c r="E94" s="53" t="str">
        <f>'Seznam střelců'!E94</f>
        <v>M</v>
      </c>
      <c r="F94" s="54">
        <f>'Seznam střelců'!F94</f>
        <v>8</v>
      </c>
      <c r="G94" s="55">
        <f>'Seznam střelců'!G94</f>
        <v>80</v>
      </c>
      <c r="H94" s="56">
        <f>'Seznam střelců'!H94</f>
        <v>50</v>
      </c>
      <c r="I94" s="57">
        <f>'Seznam střelců'!I94</f>
        <v>100</v>
      </c>
      <c r="J94" s="54">
        <f>'Seznam střelců'!J94</f>
        <v>66</v>
      </c>
      <c r="K94" s="55">
        <f>'Seznam střelců'!K94</f>
        <v>66</v>
      </c>
      <c r="L94" s="56">
        <f>'Seznam střelců'!L94</f>
        <v>135</v>
      </c>
      <c r="M94" s="57">
        <f>'Seznam střelců'!M94</f>
        <v>135</v>
      </c>
      <c r="N94" s="54">
        <f>'Seznam střelců'!N94</f>
        <v>74</v>
      </c>
      <c r="O94" s="55">
        <f>'Seznam střelců'!O94</f>
        <v>74</v>
      </c>
      <c r="P94" s="56">
        <f>'Seznam střelců'!P94</f>
        <v>86</v>
      </c>
      <c r="Q94" s="55">
        <f>'Seznam střelců'!Q94</f>
        <v>86</v>
      </c>
      <c r="R94" s="54">
        <f>'Seznam střelců'!R94</f>
        <v>7</v>
      </c>
      <c r="S94" s="57">
        <f>'Seznam střelců'!S94</f>
        <v>70</v>
      </c>
      <c r="T94" s="54">
        <f>'Seznam střelců'!T94</f>
        <v>2</v>
      </c>
      <c r="U94" s="57">
        <f>'Seznam střelců'!U94</f>
        <v>4</v>
      </c>
      <c r="V94" s="54">
        <f>'Seznam střelců'!V94</f>
        <v>5</v>
      </c>
      <c r="W94" s="57">
        <f>'Seznam střelců'!W94</f>
        <v>50</v>
      </c>
      <c r="X94" s="54">
        <f>'Seznam střelců'!X94</f>
        <v>1</v>
      </c>
      <c r="Y94" s="55">
        <f>'Seznam střelců'!Y94</f>
        <v>15</v>
      </c>
      <c r="Z94" s="54">
        <f>'Seznam střelců'!Z94</f>
        <v>12</v>
      </c>
      <c r="AA94" s="55">
        <f>'Seznam střelců'!AA94</f>
        <v>60</v>
      </c>
      <c r="AB94" s="54">
        <f>'Seznam střelců'!AB94</f>
        <v>37</v>
      </c>
      <c r="AC94" s="55">
        <f>'Seznam střelců'!AC94</f>
        <v>74</v>
      </c>
      <c r="AD94" s="58">
        <f>'Seznam střelců'!AD94</f>
        <v>814</v>
      </c>
    </row>
    <row r="95" spans="2:30" hidden="1" x14ac:dyDescent="0.25">
      <c r="B95" s="50">
        <f>'Seznam střelců'!B95</f>
        <v>0</v>
      </c>
      <c r="C95" s="51" t="str">
        <f>'Seznam střelců'!C95</f>
        <v>Zieba Ladislav</v>
      </c>
      <c r="D95" s="52" t="str">
        <f>'Seznam střelců'!D95</f>
        <v>ll</v>
      </c>
      <c r="E95" s="53" t="str">
        <f>'Seznam střelců'!E95</f>
        <v>M</v>
      </c>
      <c r="F95" s="54">
        <f>'Seznam střelců'!F95</f>
        <v>2</v>
      </c>
      <c r="G95" s="55">
        <f>'Seznam střelců'!G95</f>
        <v>20</v>
      </c>
      <c r="H95" s="56">
        <f>'Seznam střelců'!H95</f>
        <v>51</v>
      </c>
      <c r="I95" s="57">
        <f>'Seznam střelců'!I95</f>
        <v>102</v>
      </c>
      <c r="J95" s="54">
        <f>'Seznam střelců'!J95</f>
        <v>48</v>
      </c>
      <c r="K95" s="55">
        <f>'Seznam střelců'!K95</f>
        <v>48</v>
      </c>
      <c r="L95" s="56">
        <f>'Seznam střelců'!L95</f>
        <v>35</v>
      </c>
      <c r="M95" s="57">
        <f>'Seznam střelců'!M95</f>
        <v>35</v>
      </c>
      <c r="N95" s="54">
        <f>'Seznam střelců'!N95</f>
        <v>52</v>
      </c>
      <c r="O95" s="55">
        <f>'Seznam střelců'!O95</f>
        <v>52</v>
      </c>
      <c r="P95" s="56">
        <f>'Seznam střelců'!P95</f>
        <v>34</v>
      </c>
      <c r="Q95" s="55">
        <f>'Seznam střelců'!Q95</f>
        <v>34</v>
      </c>
      <c r="R95" s="54">
        <f>'Seznam střelců'!R95</f>
        <v>9</v>
      </c>
      <c r="S95" s="57">
        <f>'Seznam střelců'!S95</f>
        <v>90</v>
      </c>
      <c r="T95" s="54">
        <f>'Seznam střelců'!T95</f>
        <v>25</v>
      </c>
      <c r="U95" s="57">
        <f>'Seznam střelců'!U95</f>
        <v>50</v>
      </c>
      <c r="V95" s="54">
        <f>'Seznam střelců'!V95</f>
        <v>3</v>
      </c>
      <c r="W95" s="57">
        <f>'Seznam střelců'!W95</f>
        <v>30</v>
      </c>
      <c r="X95" s="54">
        <f>'Seznam střelců'!X95</f>
        <v>4</v>
      </c>
      <c r="Y95" s="55">
        <f>'Seznam střelců'!Y95</f>
        <v>60</v>
      </c>
      <c r="Z95" s="54">
        <f>'Seznam střelců'!Z95</f>
        <v>4</v>
      </c>
      <c r="AA95" s="55">
        <f>'Seznam střelců'!AA95</f>
        <v>20</v>
      </c>
      <c r="AB95" s="54">
        <f>'Seznam střelců'!AB95</f>
        <v>4</v>
      </c>
      <c r="AC95" s="55">
        <f>'Seznam střelců'!AC95</f>
        <v>8</v>
      </c>
      <c r="AD95" s="58">
        <f>'Seznam střelců'!AD95</f>
        <v>549</v>
      </c>
    </row>
    <row r="96" spans="2:30" ht="15.75" hidden="1" thickBot="1" x14ac:dyDescent="0.3">
      <c r="B96" s="78">
        <f>'Seznam střelců'!B96</f>
        <v>0</v>
      </c>
      <c r="C96" s="59">
        <f>'Seznam střelců'!C96</f>
        <v>0</v>
      </c>
      <c r="D96" s="60">
        <f>'Seznam střelců'!D96</f>
        <v>0</v>
      </c>
      <c r="E96" s="61">
        <f>'Seznam střelců'!E96</f>
        <v>0</v>
      </c>
      <c r="F96" s="62">
        <f>'Seznam střelců'!F96</f>
        <v>0</v>
      </c>
      <c r="G96" s="63">
        <f>'Seznam střelců'!G96</f>
        <v>0</v>
      </c>
      <c r="H96" s="64">
        <f>'Seznam střelců'!H96</f>
        <v>0</v>
      </c>
      <c r="I96" s="65">
        <f>'Seznam střelců'!I96</f>
        <v>0</v>
      </c>
      <c r="J96" s="62">
        <f>'Seznam střelců'!J96</f>
        <v>0</v>
      </c>
      <c r="K96" s="63">
        <f>'Seznam střelců'!K96</f>
        <v>0</v>
      </c>
      <c r="L96" s="64">
        <f>'Seznam střelců'!L96</f>
        <v>0</v>
      </c>
      <c r="M96" s="65">
        <f>'Seznam střelců'!M96</f>
        <v>0</v>
      </c>
      <c r="N96" s="62">
        <f>'Seznam střelců'!N96</f>
        <v>0</v>
      </c>
      <c r="O96" s="63">
        <f>'Seznam střelců'!O96</f>
        <v>0</v>
      </c>
      <c r="P96" s="64">
        <f>'Seznam střelců'!P96</f>
        <v>0</v>
      </c>
      <c r="Q96" s="63">
        <f>'Seznam střelců'!Q96</f>
        <v>0</v>
      </c>
      <c r="R96" s="62">
        <f>'Seznam střelců'!R96</f>
        <v>0</v>
      </c>
      <c r="S96" s="65">
        <f>'Seznam střelců'!S96</f>
        <v>0</v>
      </c>
      <c r="T96" s="62">
        <f>'Seznam střelců'!T96</f>
        <v>0</v>
      </c>
      <c r="U96" s="65">
        <f>'Seznam střelců'!U96</f>
        <v>0</v>
      </c>
      <c r="V96" s="62">
        <f>'Seznam střelců'!V96</f>
        <v>0</v>
      </c>
      <c r="W96" s="65">
        <f>'Seznam střelců'!W96</f>
        <v>0</v>
      </c>
      <c r="X96" s="62">
        <f>'Seznam střelců'!X96</f>
        <v>0</v>
      </c>
      <c r="Y96" s="63">
        <f>'Seznam střelců'!Y96</f>
        <v>0</v>
      </c>
      <c r="Z96" s="62">
        <f>'Seznam střelců'!Z96</f>
        <v>0</v>
      </c>
      <c r="AA96" s="63">
        <f>'Seznam střelců'!AA96</f>
        <v>0</v>
      </c>
      <c r="AB96" s="62">
        <f>'Seznam střelců'!AB96</f>
        <v>0</v>
      </c>
      <c r="AC96" s="63">
        <f>'Seznam střelců'!AC96</f>
        <v>0</v>
      </c>
      <c r="AD96" s="66">
        <f>'Seznam střelců'!AD96</f>
        <v>0</v>
      </c>
    </row>
  </sheetData>
  <sheetProtection algorithmName="SHA-512" hashValue="stqzeK+NQMBlRyQSkx/5MCJbDXz5cQsNMBEXYCDlJYTcnrxVxCelBhIi3QGbzj0MUq4hxyy1cKWo4B343Wn7sA==" saltValue="DKW58GkoDHb/q3SAjf7qgA==" spinCount="100000" sheet="1" objects="1" scenarios="1"/>
  <autoFilter ref="B6:AD96" xr:uid="{2A53641E-A9F9-40E9-96C8-FF90EC729D22}">
    <filterColumn colId="2">
      <filters>
        <filter val="ll"/>
      </filters>
    </filterColumn>
    <filterColumn colId="3">
      <filters>
        <filter val="Ž"/>
      </filters>
    </filterColumn>
    <sortState xmlns:xlrd2="http://schemas.microsoft.com/office/spreadsheetml/2017/richdata2" ref="B16:AD93">
      <sortCondition descending="1" ref="AD6:AD96"/>
    </sortState>
  </autoFilter>
  <mergeCells count="28">
    <mergeCell ref="J4:K4"/>
    <mergeCell ref="V5:W5"/>
    <mergeCell ref="Z4:AA4"/>
    <mergeCell ref="AB4:AC4"/>
    <mergeCell ref="AD4:AD5"/>
    <mergeCell ref="Z5:AA5"/>
    <mergeCell ref="AB5:AC5"/>
    <mergeCell ref="X5:Y5"/>
    <mergeCell ref="X4:Y4"/>
    <mergeCell ref="J5:K5"/>
    <mergeCell ref="L5:M5"/>
    <mergeCell ref="N5:O5"/>
    <mergeCell ref="P5:Q5"/>
    <mergeCell ref="R5:S5"/>
    <mergeCell ref="T5:U5"/>
    <mergeCell ref="L4:M4"/>
    <mergeCell ref="B4:C5"/>
    <mergeCell ref="D4:D5"/>
    <mergeCell ref="E4:E5"/>
    <mergeCell ref="F4:G4"/>
    <mergeCell ref="H4:I4"/>
    <mergeCell ref="F5:G5"/>
    <mergeCell ref="H5:I5"/>
    <mergeCell ref="N4:O4"/>
    <mergeCell ref="P4:Q4"/>
    <mergeCell ref="R4:S4"/>
    <mergeCell ref="T4:U4"/>
    <mergeCell ref="V4:W4"/>
  </mergeCells>
  <pageMargins left="0" right="0" top="0" bottom="0" header="0.31496062992125984" footer="0.31496062992125984"/>
  <pageSetup paperSize="8" scale="75" orientation="portrait" r:id="rId1"/>
  <headerFooter>
    <oddHeader xml:space="preserve">&amp;R&amp;09&amp;"Arial"&amp;IInterní 
&amp;I&amp;"Arial"&amp;06 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Seznam k seřazení</vt:lpstr>
      <vt:lpstr>Seznam střelců</vt:lpstr>
      <vt:lpstr>Dě9</vt:lpstr>
      <vt:lpstr>Dě12</vt:lpstr>
      <vt:lpstr>Dorost</vt:lpstr>
      <vt:lpstr>Tradiční luk</vt:lpstr>
      <vt:lpstr>Primitivní luk</vt:lpstr>
      <vt:lpstr>LoveckýM</vt:lpstr>
      <vt:lpstr>LoveckýŽ</vt:lpstr>
      <vt:lpstr>Dřevostřílející</vt:lpstr>
    </vt:vector>
  </TitlesOfParts>
  <Company>ČEZ ICT Services,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Kopp Roman</dc:creator>
  <cp:lastModifiedBy>Laďka</cp:lastModifiedBy>
  <cp:lastPrinted>2017-09-25T11:27:51Z</cp:lastPrinted>
  <dcterms:created xsi:type="dcterms:W3CDTF">2017-09-21T10:28:49Z</dcterms:created>
  <dcterms:modified xsi:type="dcterms:W3CDTF">2019-09-15T10:43:49Z</dcterms:modified>
  <cp:category>Interní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Tagging.ClassificationMark.P00">
    <vt:lpwstr>&lt;ClassificationMark xmlns:xsi="http://www.w3.org/2001/XMLSchema-instance" xmlns:xsd="http://www.w3.org/2001/XMLSchema" margin="NaN" class="C1" owner="Kopp Roman" position="TopRight" marginX="0" marginY="0" classifiedOn="2018-08-28T08:11:11.9705866+02</vt:lpwstr>
  </property>
  <property fmtid="{D5CDD505-2E9C-101B-9397-08002B2CF9AE}" pid="3" name="DocumentTagging.ClassificationMark.P01">
    <vt:lpwstr>:00" showPrintedBy="false" showPrintDate="false" language="cs" ApplicationVersion="Microsoft Excel, 14.0" addinVersion="5.10.5.29" template="CEZ"&gt;&lt;history bulk="false" class="Interní" code="C1" user="Kopp Roman" divisionPrefix="CPR" mappingVersion="1</vt:lpwstr>
  </property>
  <property fmtid="{D5CDD505-2E9C-101B-9397-08002B2CF9AE}" pid="4" name="DocumentTagging.ClassificationMark.P02">
    <vt:lpwstr>" date="2018-08-28T08:11:13.0782079+02:00" /&gt;&lt;recipients /&gt;&lt;documentOwners /&gt;&lt;/ClassificationMark&gt;</vt:lpwstr>
  </property>
  <property fmtid="{D5CDD505-2E9C-101B-9397-08002B2CF9AE}" pid="5" name="DocumentTagging.ClassificationMark">
    <vt:lpwstr>￼PARTS:3</vt:lpwstr>
  </property>
  <property fmtid="{D5CDD505-2E9C-101B-9397-08002B2CF9AE}" pid="6" name="DocumentClasification">
    <vt:lpwstr>Interní</vt:lpwstr>
  </property>
  <property fmtid="{D5CDD505-2E9C-101B-9397-08002B2CF9AE}" pid="7" name="CEZ_DLP">
    <vt:lpwstr>CEZ:CPR:C</vt:lpwstr>
  </property>
</Properties>
</file>